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0.13\dcti\post 2020\PROGRAME\Ro-Bg 2021-2027\GHIDURI\Ghidul aplicantului\Applicants Guide_3.2_OSI navigability_call 6\For public consultation\Ghid _Call 6_OSI_3.2\Anexe\"/>
    </mc:Choice>
  </mc:AlternateContent>
  <bookViews>
    <workbookView xWindow="0" yWindow="0" windowWidth="28800" windowHeight="11715"/>
  </bookViews>
  <sheets>
    <sheet name="1 Introduction" sheetId="3" r:id="rId1"/>
    <sheet name="2 Sample Financial Statement" sheetId="4" r:id="rId2"/>
    <sheet name="3 Input Financial Statement" sheetId="1" r:id="rId3"/>
    <sheet name="4 Results" sheetId="2" r:id="rId4"/>
  </sheets>
  <definedNames>
    <definedName name="_xlnm.Print_Area" localSheetId="0">'1 Introduction'!$A$1:$C$6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2" l="1"/>
  <c r="E12" i="1" l="1"/>
  <c r="E16" i="1"/>
  <c r="B7" i="2"/>
  <c r="E13" i="1"/>
  <c r="B15" i="2" s="1"/>
  <c r="E14" i="1"/>
  <c r="E18" i="1"/>
  <c r="B16" i="2" s="1"/>
  <c r="E17" i="1"/>
  <c r="D15" i="1"/>
  <c r="E15" i="1" s="1"/>
  <c r="B24" i="2" s="1"/>
  <c r="K34" i="4"/>
  <c r="E29" i="4"/>
  <c r="E20" i="4"/>
  <c r="E34" i="4"/>
  <c r="K20" i="4"/>
  <c r="K26" i="4"/>
  <c r="K32" i="4"/>
  <c r="D11" i="1"/>
  <c r="D19" i="1"/>
  <c r="E19" i="1" s="1"/>
  <c r="B23" i="2" l="1"/>
  <c r="B22" i="2" s="1"/>
  <c r="B8" i="2"/>
  <c r="B14" i="2"/>
</calcChain>
</file>

<file path=xl/sharedStrings.xml><?xml version="1.0" encoding="utf-8"?>
<sst xmlns="http://schemas.openxmlformats.org/spreadsheetml/2006/main" count="104" uniqueCount="98">
  <si>
    <t>1.</t>
  </si>
  <si>
    <t>2.</t>
  </si>
  <si>
    <t>Exchange rate at the closing date of the last financial period</t>
  </si>
  <si>
    <t>Statement of financial position</t>
  </si>
  <si>
    <t>EUR</t>
  </si>
  <si>
    <t>4.</t>
  </si>
  <si>
    <t>5.</t>
  </si>
  <si>
    <t>Current assets (maturity less than one year)</t>
  </si>
  <si>
    <t>6.</t>
  </si>
  <si>
    <t>Cash and cash equivalents</t>
  </si>
  <si>
    <t>Total assets</t>
  </si>
  <si>
    <t>7.</t>
  </si>
  <si>
    <t>8.</t>
  </si>
  <si>
    <t>10.</t>
  </si>
  <si>
    <t>1. SUBVENTION RATE</t>
  </si>
  <si>
    <t>2. LIQUIDITY RATE</t>
  </si>
  <si>
    <t>&gt;1</t>
  </si>
  <si>
    <t>3. DEBT RATE</t>
  </si>
  <si>
    <t>&lt;0.8</t>
  </si>
  <si>
    <t>Target:    The Subvention rate should be less than 1</t>
  </si>
  <si>
    <t>Formula: Current assets (including cash and cash equivalents) / Current liabilities</t>
  </si>
  <si>
    <t>Target: The Liquidity rate should be more than 1</t>
  </si>
  <si>
    <t>Target: The rate should be less than 0.8</t>
  </si>
  <si>
    <t>Formula: Total liabilities / Total assets</t>
  </si>
  <si>
    <t>Liquidity Rate</t>
  </si>
  <si>
    <t>Target</t>
  </si>
  <si>
    <t>Subvention Rate</t>
  </si>
  <si>
    <t>Debt Rate</t>
  </si>
  <si>
    <t>11.</t>
  </si>
  <si>
    <t>Net fixed assets (Fixed assets less depreciation)</t>
  </si>
  <si>
    <t>Input currency (the currency of your Financial Statement)</t>
  </si>
  <si>
    <t>Equity</t>
  </si>
  <si>
    <t>Input values (from the Financial Statement of your organization)</t>
  </si>
  <si>
    <t>Total equity and liabilities</t>
  </si>
  <si>
    <t>Additional info on input values</t>
  </si>
  <si>
    <t xml:space="preserve">Long term debt (maturity above one year) </t>
  </si>
  <si>
    <t>Current liabilities &amp; provisions (maturity less than one year)</t>
  </si>
  <si>
    <t xml:space="preserve"> If the value of one of the indicators is not in line with the target, it might be a reflection of challenging financial capacity for project implementation.</t>
  </si>
  <si>
    <t>Interreg funds requested (EUR)</t>
  </si>
  <si>
    <r>
      <t xml:space="preserve">2 Sample Financial Statement: </t>
    </r>
    <r>
      <rPr>
        <i/>
        <sz val="12"/>
        <color rgb="FF17365D"/>
        <rFont val="Cambria"/>
        <family val="1"/>
      </rPr>
      <t>it is a sample balance sheet (referred as Financial Statement ).  It stands as example for a financial statement.</t>
    </r>
  </si>
  <si>
    <t>ASSETS</t>
  </si>
  <si>
    <t>Current Assets</t>
  </si>
  <si>
    <t>Checking account</t>
  </si>
  <si>
    <t>Savings account</t>
  </si>
  <si>
    <t>Petty Cash</t>
  </si>
  <si>
    <t>Accounts Receivable</t>
  </si>
  <si>
    <t>Inventory</t>
  </si>
  <si>
    <t>Prepaid insurance</t>
  </si>
  <si>
    <t>Liabilities and equity</t>
  </si>
  <si>
    <t>Liabilities</t>
  </si>
  <si>
    <t>Current liabilities</t>
  </si>
  <si>
    <t>Accounts payable</t>
  </si>
  <si>
    <t>Line of Credit</t>
  </si>
  <si>
    <t>Payroll Liabilities</t>
  </si>
  <si>
    <t>Total current assets</t>
  </si>
  <si>
    <t>Total current liabilities</t>
  </si>
  <si>
    <t>Noncurrent Assets</t>
  </si>
  <si>
    <t xml:space="preserve">Accumulated Depreciation </t>
  </si>
  <si>
    <t>Computer</t>
  </si>
  <si>
    <t>Building</t>
  </si>
  <si>
    <t>Land</t>
  </si>
  <si>
    <t>Total Noncurrent Assets</t>
  </si>
  <si>
    <t>Noncurrent Liabilities</t>
  </si>
  <si>
    <t>Long-term Debt (Loan)</t>
  </si>
  <si>
    <t>Total Liabilities</t>
  </si>
  <si>
    <t>Owner's Capital</t>
  </si>
  <si>
    <t>Retained Earnings</t>
  </si>
  <si>
    <t>Total Equity</t>
  </si>
  <si>
    <t>Total Assets</t>
  </si>
  <si>
    <t>Total Liabilities &amp; Equity</t>
  </si>
  <si>
    <t>RON</t>
  </si>
  <si>
    <t>Project duration (months)</t>
  </si>
  <si>
    <t>Current assets equivalent with implementation period:</t>
  </si>
  <si>
    <t>Current liabilities equivalent with implementation period:</t>
  </si>
  <si>
    <t>&lt;1</t>
  </si>
  <si>
    <t>Formula:  Interreg funds requested per project period / equivalent equity for project period</t>
  </si>
  <si>
    <r>
      <rPr>
        <b/>
        <i/>
        <sz val="12"/>
        <color rgb="FF17365D"/>
        <rFont val="Cambria"/>
        <family val="1"/>
      </rPr>
      <t>3 Input Financial Stament</t>
    </r>
    <r>
      <rPr>
        <i/>
        <sz val="12"/>
        <color rgb="FF17365D"/>
        <rFont val="Cambria"/>
        <family val="1"/>
      </rPr>
      <t xml:space="preserve">: The input section of this tool is worksheet "3 Input Financial Statement"  and it refers to the latest available statement of financial position / balance sheet  which has been delivered to the relevant tax authorities. Only cells with yellow-coloured background are to be completed. If the value to insert is zero, than insert zero or leave the cell empty. Calculated financial indicators will be reflected in worksheet "4 Results". </t>
    </r>
  </si>
  <si>
    <t>Equity (equity capital + retained earnings)</t>
  </si>
  <si>
    <t>Equity procentual simulation over project implementation period</t>
  </si>
  <si>
    <t>Interreg funds requested per project duration</t>
  </si>
  <si>
    <t>Total liabilities equivalent with implementation period:</t>
  </si>
  <si>
    <t>Total assests equivalent with implementation period:</t>
  </si>
  <si>
    <t>BGN</t>
  </si>
  <si>
    <t xml:space="preserve"> </t>
  </si>
  <si>
    <r>
      <rPr>
        <b/>
        <i/>
        <sz val="12"/>
        <color rgb="FF17365D"/>
        <rFont val="Cambria"/>
        <family val="1"/>
      </rPr>
      <t>4 Results:</t>
    </r>
    <r>
      <rPr>
        <i/>
        <sz val="12"/>
        <color rgb="FF17365D"/>
        <rFont val="Cambria"/>
        <family val="1"/>
      </rPr>
      <t xml:space="preserve"> The calculated financial indicators should guide the lead partner and project partners in assessing the financial viability of the application. If the calculated financial indicators do not meat the targets, the financial position of the lead partner or project partner might be insufficient for the project implementation. </t>
    </r>
  </si>
  <si>
    <t>Indicate the line in the balance sheet where the data can be checked</t>
  </si>
  <si>
    <t>Legend:</t>
  </si>
  <si>
    <t xml:space="preserve">If the value of one of the above indicators is: </t>
  </si>
  <si>
    <t>- higher than the target value, red risk, the corresponding partner must provide a plan for ensuring the financial resources and the mechanism to cover the financial cash-flow of the project and the operation and maintenance costs of the project;</t>
  </si>
  <si>
    <t>- higher than the target value, orange risk, it might be a reflection of challenging financial capacity for project implementation;</t>
  </si>
  <si>
    <t>-in line with/below  the target value, green risk, the project is ok</t>
  </si>
  <si>
    <t>Date</t>
  </si>
  <si>
    <r>
      <rPr>
        <sz val="24"/>
        <color rgb="FFFF0000"/>
        <rFont val="AngsanaUPC"/>
        <family val="1"/>
      </rPr>
      <t>SAMPLE/EXAMPLE</t>
    </r>
    <r>
      <rPr>
        <sz val="18"/>
        <color rgb="FFFF0000"/>
        <rFont val="AngsanaUPC"/>
        <family val="1"/>
      </rPr>
      <t xml:space="preserve">
</t>
    </r>
    <r>
      <rPr>
        <sz val="28"/>
        <color rgb="FFFF0000"/>
        <rFont val="AngsanaUPC"/>
        <family val="1"/>
      </rPr>
      <t>BALANCE SHEET</t>
    </r>
  </si>
  <si>
    <t xml:space="preserve">ANNEX A9 - Financial Capacity Self assessment for lead partner and project partners
RESULTS </t>
  </si>
  <si>
    <t xml:space="preserve">The annex AF_A9 Financial Capacity Self-Assessment (sheets 3 and 4) must be provided certified through signature by the legal representative of the organisation together with the Excel file version. </t>
  </si>
  <si>
    <r>
      <t>ANN</t>
    </r>
    <r>
      <rPr>
        <b/>
        <sz val="12"/>
        <color theme="4" tint="-0.499984740745262"/>
        <rFont val="Cambria"/>
        <family val="1"/>
      </rPr>
      <t>EX  A9</t>
    </r>
    <r>
      <rPr>
        <b/>
        <sz val="12"/>
        <color rgb="FF17365D"/>
        <rFont val="Cambria"/>
        <family val="1"/>
      </rPr>
      <t>- Financial Capacity Self assessment for lead partner and project partners</t>
    </r>
  </si>
  <si>
    <r>
      <rPr>
        <b/>
        <i/>
        <sz val="12"/>
        <color rgb="FF17365D"/>
        <rFont val="Cambria"/>
        <family val="1"/>
      </rPr>
      <t>1 Introduction</t>
    </r>
    <r>
      <rPr>
        <i/>
        <sz val="12"/>
        <color rgb="FF17365D"/>
        <rFont val="Cambria"/>
        <family val="1"/>
      </rPr>
      <t xml:space="preserve">: Disclaimer: This tool has to be filled in by lead partners and project partners in order to self-assess their financial capacity for implementing the project funded by the Interreg VI-A Romania-Bulgaria Programme.  If the terms and expressions are not familiar, please consult with your accountant. </t>
    </r>
  </si>
  <si>
    <t xml:space="preserve">Signature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</si>
</sst>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
    <numFmt numFmtId="165" formatCode="0;\-0;;@"/>
    <numFmt numFmtId="166" formatCode="[$€-2]\ #,##0"/>
  </numFmts>
  <fonts count="29">
    <font>
      <sz val="11"/>
      <color theme="1"/>
      <name val="Calibri"/>
    </font>
    <font>
      <sz val="11"/>
      <color rgb="FF17365D"/>
      <name val="Cambria"/>
      <family val="1"/>
    </font>
    <font>
      <sz val="11"/>
      <name val="Calibri"/>
      <family val="2"/>
    </font>
    <font>
      <sz val="10"/>
      <color rgb="FF17365D"/>
      <name val="Cambria"/>
      <family val="1"/>
    </font>
    <font>
      <b/>
      <u/>
      <sz val="10"/>
      <color rgb="FF17365D"/>
      <name val="Cambria"/>
      <family val="1"/>
    </font>
    <font>
      <u/>
      <sz val="10"/>
      <color rgb="FF17365D"/>
      <name val="Cambria"/>
      <family val="1"/>
    </font>
    <font>
      <u/>
      <sz val="10"/>
      <color rgb="FF17365D"/>
      <name val="Cambria"/>
      <family val="1"/>
    </font>
    <font>
      <i/>
      <sz val="12"/>
      <color rgb="FF17365D"/>
      <name val="Cambria"/>
      <family val="1"/>
    </font>
    <font>
      <sz val="12"/>
      <name val="Calibri"/>
      <family val="2"/>
    </font>
    <font>
      <b/>
      <sz val="12"/>
      <color rgb="FF17365D"/>
      <name val="Cambria"/>
      <family val="1"/>
    </font>
    <font>
      <b/>
      <sz val="14"/>
      <color rgb="FF17365D"/>
      <name val="Cambria"/>
      <family val="1"/>
    </font>
    <font>
      <sz val="12"/>
      <color theme="1"/>
      <name val="Calibri"/>
      <family val="2"/>
    </font>
    <font>
      <sz val="14"/>
      <color theme="1"/>
      <name val="Calibri"/>
      <family val="2"/>
    </font>
    <font>
      <sz val="12"/>
      <color rgb="FF17365D"/>
      <name val="Cambria"/>
      <family val="1"/>
    </font>
    <font>
      <b/>
      <sz val="11"/>
      <color rgb="FF17365D"/>
      <name val="Cambria"/>
      <family val="1"/>
    </font>
    <font>
      <b/>
      <i/>
      <sz val="12"/>
      <color rgb="FF17365D"/>
      <name val="Cambria"/>
      <family val="1"/>
    </font>
    <font>
      <b/>
      <sz val="12"/>
      <name val="Calibri"/>
      <family val="2"/>
    </font>
    <font>
      <sz val="14"/>
      <color theme="4" tint="-0.499984740745262"/>
      <name val="Calibri"/>
      <family val="2"/>
    </font>
    <font>
      <b/>
      <i/>
      <sz val="11"/>
      <color theme="1"/>
      <name val="Calibri"/>
      <family val="2"/>
    </font>
    <font>
      <b/>
      <i/>
      <sz val="14"/>
      <color theme="4" tint="-0.499984740745262"/>
      <name val="Calibri"/>
      <family val="2"/>
    </font>
    <font>
      <b/>
      <i/>
      <sz val="14"/>
      <color theme="1"/>
      <name val="Calibri"/>
      <family val="2"/>
    </font>
    <font>
      <u/>
      <sz val="14"/>
      <color theme="1"/>
      <name val="Calibri"/>
      <family val="2"/>
    </font>
    <font>
      <b/>
      <i/>
      <sz val="11"/>
      <color rgb="FF17365D"/>
      <name val="Cambria"/>
      <family val="1"/>
    </font>
    <font>
      <sz val="11"/>
      <color rgb="FFFF0000"/>
      <name val="Cambria"/>
      <family val="1"/>
    </font>
    <font>
      <sz val="18"/>
      <color rgb="FFFF0000"/>
      <name val="AngsanaUPC"/>
      <family val="1"/>
    </font>
    <font>
      <sz val="24"/>
      <color rgb="FFFF0000"/>
      <name val="AngsanaUPC"/>
      <family val="1"/>
    </font>
    <font>
      <sz val="28"/>
      <color rgb="FFFF0000"/>
      <name val="AngsanaUPC"/>
      <family val="1"/>
    </font>
    <font>
      <b/>
      <sz val="11"/>
      <color theme="4" tint="-0.499984740745262"/>
      <name val="Cambria"/>
      <family val="1"/>
    </font>
    <font>
      <b/>
      <sz val="12"/>
      <color theme="4" tint="-0.499984740745262"/>
      <name val="Cambria"/>
      <family val="1"/>
    </font>
  </fonts>
  <fills count="11">
    <fill>
      <patternFill patternType="none"/>
    </fill>
    <fill>
      <patternFill patternType="gray125"/>
    </fill>
    <fill>
      <patternFill patternType="solid">
        <fgColor rgb="FFC6D9F0"/>
        <bgColor rgb="FFC6D9F0"/>
      </patternFill>
    </fill>
    <fill>
      <patternFill patternType="solid">
        <fgColor rgb="FFFFFFCC"/>
        <bgColor rgb="FFFFFFCC"/>
      </patternFill>
    </fill>
    <fill>
      <patternFill patternType="solid">
        <fgColor rgb="FFD8D8D8"/>
        <bgColor rgb="FFD8D8D8"/>
      </patternFill>
    </fill>
    <fill>
      <patternFill patternType="solid">
        <fgColor theme="9" tint="0.59999389629810485"/>
        <bgColor indexed="64"/>
      </patternFill>
    </fill>
    <fill>
      <patternFill patternType="solid">
        <fgColor theme="0" tint="-0.14999847407452621"/>
        <bgColor indexed="64"/>
      </patternFill>
    </fill>
    <fill>
      <patternFill patternType="solid">
        <fgColor theme="2" tint="-4.9989318521683403E-2"/>
        <bgColor indexed="64"/>
      </patternFill>
    </fill>
    <fill>
      <patternFill patternType="solid">
        <fgColor rgb="FFFF0000"/>
        <bgColor indexed="64"/>
      </patternFill>
    </fill>
    <fill>
      <patternFill patternType="solid">
        <fgColor rgb="FF00B050"/>
        <bgColor indexed="64"/>
      </patternFill>
    </fill>
    <fill>
      <patternFill patternType="solid">
        <fgColor theme="0"/>
        <bgColor indexed="64"/>
      </patternFill>
    </fill>
  </fills>
  <borders count="3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medium">
        <color rgb="FF000000"/>
      </left>
      <right/>
      <top/>
      <bottom/>
      <diagonal/>
    </border>
    <border>
      <left style="medium">
        <color rgb="FF000000"/>
      </left>
      <right/>
      <top/>
      <bottom/>
      <diagonal/>
    </border>
    <border>
      <left/>
      <right/>
      <top/>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bottom style="thin">
        <color rgb="FF000000"/>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23">
    <xf numFmtId="0" fontId="0" fillId="0" borderId="0" xfId="0" applyFont="1" applyAlignment="1"/>
    <xf numFmtId="0" fontId="1" fillId="0" borderId="0" xfId="0" applyFont="1"/>
    <xf numFmtId="0" fontId="1" fillId="0" borderId="0" xfId="0" applyFont="1" applyAlignment="1">
      <alignment vertical="center" wrapText="1"/>
    </xf>
    <xf numFmtId="0" fontId="10" fillId="0" borderId="15" xfId="0" applyFont="1" applyBorder="1" applyAlignment="1">
      <alignment vertical="center" wrapText="1"/>
    </xf>
    <xf numFmtId="0" fontId="13" fillId="0" borderId="0" xfId="0" applyFont="1"/>
    <xf numFmtId="0" fontId="13" fillId="0" borderId="17" xfId="0" applyFont="1" applyBorder="1" applyAlignment="1">
      <alignment horizontal="center"/>
    </xf>
    <xf numFmtId="0" fontId="13" fillId="0" borderId="18" xfId="0" applyFont="1" applyBorder="1"/>
    <xf numFmtId="4" fontId="13" fillId="0" borderId="0" xfId="0" applyNumberFormat="1" applyFont="1" applyAlignment="1">
      <alignment horizontal="center"/>
    </xf>
    <xf numFmtId="0" fontId="13" fillId="0" borderId="24" xfId="0" applyFont="1" applyBorder="1"/>
    <xf numFmtId="0" fontId="13" fillId="0" borderId="25" xfId="0" applyFont="1" applyBorder="1"/>
    <xf numFmtId="4" fontId="13" fillId="0" borderId="22" xfId="0" applyNumberFormat="1" applyFont="1" applyBorder="1" applyAlignment="1">
      <alignment horizontal="center"/>
    </xf>
    <xf numFmtId="4" fontId="13" fillId="0" borderId="9" xfId="0" applyNumberFormat="1" applyFont="1" applyBorder="1" applyAlignment="1">
      <alignment horizontal="center"/>
    </xf>
    <xf numFmtId="0" fontId="13" fillId="0" borderId="27" xfId="0" applyFont="1" applyBorder="1"/>
    <xf numFmtId="0" fontId="13" fillId="0" borderId="30" xfId="0" applyFont="1" applyBorder="1" applyAlignment="1">
      <alignment horizontal="center"/>
    </xf>
    <xf numFmtId="0" fontId="13" fillId="0" borderId="31" xfId="0" applyFont="1" applyBorder="1" applyAlignment="1">
      <alignment horizontal="center"/>
    </xf>
    <xf numFmtId="0" fontId="13" fillId="0" borderId="9" xfId="0" applyFont="1" applyBorder="1"/>
    <xf numFmtId="4" fontId="13" fillId="0" borderId="24" xfId="0" applyNumberFormat="1" applyFont="1" applyBorder="1" applyAlignment="1">
      <alignment horizontal="center"/>
    </xf>
    <xf numFmtId="0" fontId="13" fillId="0" borderId="26" xfId="0" applyFont="1" applyBorder="1" applyAlignment="1">
      <alignment vertical="center"/>
    </xf>
    <xf numFmtId="0" fontId="11" fillId="0" borderId="9" xfId="0" applyFont="1" applyBorder="1" applyAlignment="1"/>
    <xf numFmtId="0" fontId="13" fillId="0" borderId="26" xfId="0" applyFont="1" applyBorder="1" applyAlignment="1">
      <alignment horizontal="left" vertical="center"/>
    </xf>
    <xf numFmtId="0" fontId="13" fillId="0" borderId="32" xfId="0" applyFont="1" applyBorder="1"/>
    <xf numFmtId="0" fontId="13" fillId="0" borderId="18" xfId="0" applyFont="1" applyBorder="1" applyAlignment="1">
      <alignment horizontal="center"/>
    </xf>
    <xf numFmtId="2" fontId="13" fillId="5" borderId="20" xfId="0" applyNumberFormat="1" applyFont="1" applyFill="1" applyBorder="1" applyAlignment="1">
      <alignment horizontal="center"/>
    </xf>
    <xf numFmtId="0" fontId="13" fillId="3" borderId="4" xfId="0" applyFont="1" applyFill="1" applyBorder="1" applyAlignment="1" applyProtection="1">
      <alignment horizontal="center" vertical="center"/>
      <protection locked="0"/>
    </xf>
    <xf numFmtId="4" fontId="13" fillId="3" borderId="4" xfId="0" applyNumberFormat="1" applyFont="1" applyFill="1" applyBorder="1" applyAlignment="1" applyProtection="1">
      <alignment horizontal="center" vertical="center"/>
      <protection locked="0"/>
    </xf>
    <xf numFmtId="49" fontId="13" fillId="3" borderId="4" xfId="0" applyNumberFormat="1" applyFont="1" applyFill="1" applyBorder="1" applyAlignment="1" applyProtection="1">
      <alignment horizontal="center" vertical="center"/>
      <protection locked="0"/>
    </xf>
    <xf numFmtId="164" fontId="13" fillId="3" borderId="4" xfId="0" applyNumberFormat="1" applyFont="1" applyFill="1" applyBorder="1" applyAlignment="1" applyProtection="1">
      <alignment horizontal="center" vertical="center" wrapText="1"/>
      <protection locked="0"/>
    </xf>
    <xf numFmtId="4" fontId="13" fillId="3" borderId="4" xfId="0" applyNumberFormat="1" applyFont="1" applyFill="1" applyBorder="1" applyAlignment="1" applyProtection="1">
      <alignment vertical="center"/>
      <protection locked="0"/>
    </xf>
    <xf numFmtId="0" fontId="12" fillId="0" borderId="0" xfId="0" applyFont="1" applyAlignment="1"/>
    <xf numFmtId="0" fontId="17" fillId="0" borderId="33" xfId="0" applyFont="1" applyBorder="1" applyAlignment="1"/>
    <xf numFmtId="0" fontId="17" fillId="0" borderId="0" xfId="0" applyFont="1" applyAlignment="1"/>
    <xf numFmtId="0" fontId="18" fillId="0" borderId="0" xfId="0" applyFont="1" applyAlignment="1"/>
    <xf numFmtId="0" fontId="12" fillId="0" borderId="33" xfId="0" applyFont="1" applyBorder="1" applyAlignment="1"/>
    <xf numFmtId="0" fontId="19" fillId="0" borderId="0" xfId="0" applyFont="1" applyAlignment="1"/>
    <xf numFmtId="0" fontId="20" fillId="0" borderId="0" xfId="0" applyFont="1" applyAlignment="1"/>
    <xf numFmtId="166" fontId="17" fillId="0" borderId="0" xfId="0" applyNumberFormat="1" applyFont="1" applyAlignment="1"/>
    <xf numFmtId="166" fontId="17" fillId="0" borderId="33" xfId="0" applyNumberFormat="1" applyFont="1" applyBorder="1" applyAlignment="1"/>
    <xf numFmtId="0" fontId="21" fillId="0" borderId="33" xfId="0" applyFont="1" applyBorder="1" applyAlignment="1"/>
    <xf numFmtId="4" fontId="1" fillId="0" borderId="0" xfId="0" applyNumberFormat="1" applyFont="1"/>
    <xf numFmtId="0" fontId="1" fillId="0" borderId="0" xfId="0" applyFont="1" applyAlignment="1"/>
    <xf numFmtId="0" fontId="13" fillId="0" borderId="0" xfId="0" applyFont="1" applyAlignment="1"/>
    <xf numFmtId="0" fontId="13" fillId="0" borderId="21" xfId="0" applyFont="1" applyBorder="1" applyAlignment="1"/>
    <xf numFmtId="0" fontId="13" fillId="0" borderId="26" xfId="0" applyFont="1" applyBorder="1" applyAlignment="1"/>
    <xf numFmtId="0" fontId="13" fillId="0" borderId="23" xfId="0" applyFont="1" applyBorder="1" applyAlignment="1"/>
    <xf numFmtId="0" fontId="8" fillId="0" borderId="12" xfId="0" applyFont="1" applyBorder="1" applyAlignment="1"/>
    <xf numFmtId="0" fontId="1" fillId="0" borderId="0" xfId="0" applyFont="1" applyProtection="1"/>
    <xf numFmtId="0" fontId="0" fillId="0" borderId="0" xfId="0" applyFont="1" applyAlignment="1" applyProtection="1"/>
    <xf numFmtId="0" fontId="1" fillId="0" borderId="0" xfId="0" applyFont="1" applyAlignment="1" applyProtection="1">
      <alignment vertical="center"/>
    </xf>
    <xf numFmtId="0" fontId="1" fillId="0" borderId="0" xfId="0" applyFont="1" applyAlignment="1" applyProtection="1">
      <alignment horizontal="left" vertical="center"/>
    </xf>
    <xf numFmtId="49" fontId="13" fillId="0" borderId="4" xfId="0" applyNumberFormat="1" applyFont="1" applyBorder="1" applyAlignment="1" applyProtection="1">
      <alignment horizontal="center" vertical="center"/>
    </xf>
    <xf numFmtId="0" fontId="13" fillId="0" borderId="1" xfId="0" applyFont="1" applyBorder="1" applyAlignment="1" applyProtection="1">
      <alignment horizontal="left" vertical="center"/>
    </xf>
    <xf numFmtId="0" fontId="13" fillId="0" borderId="0" xfId="0" applyFont="1" applyAlignment="1" applyProtection="1">
      <alignment vertical="center"/>
    </xf>
    <xf numFmtId="4" fontId="13" fillId="0" borderId="0" xfId="0" applyNumberFormat="1" applyFont="1" applyAlignment="1" applyProtection="1">
      <alignment vertical="center"/>
    </xf>
    <xf numFmtId="4" fontId="1" fillId="0" borderId="0" xfId="0" applyNumberFormat="1" applyFont="1" applyProtection="1"/>
    <xf numFmtId="0" fontId="13" fillId="0" borderId="1" xfId="0" applyFont="1" applyBorder="1" applyAlignment="1" applyProtection="1">
      <alignment horizontal="left" vertical="center" wrapText="1"/>
    </xf>
    <xf numFmtId="0" fontId="13" fillId="0" borderId="0" xfId="0" applyFont="1" applyAlignment="1" applyProtection="1">
      <alignment horizontal="center" vertical="center"/>
    </xf>
    <xf numFmtId="0" fontId="13" fillId="0" borderId="0" xfId="0" applyFont="1" applyAlignment="1" applyProtection="1">
      <alignment horizontal="left" vertical="center"/>
    </xf>
    <xf numFmtId="0" fontId="13" fillId="0" borderId="4" xfId="0" applyFont="1" applyBorder="1" applyAlignment="1" applyProtection="1">
      <alignment horizontal="center" vertical="center"/>
    </xf>
    <xf numFmtId="0" fontId="13" fillId="0" borderId="7" xfId="0" applyFont="1" applyBorder="1" applyAlignment="1" applyProtection="1">
      <alignment horizontal="left" vertical="center"/>
    </xf>
    <xf numFmtId="0" fontId="13" fillId="0" borderId="9" xfId="0" applyFont="1" applyBorder="1" applyAlignment="1" applyProtection="1">
      <alignment vertical="center"/>
    </xf>
    <xf numFmtId="0" fontId="13" fillId="0" borderId="10" xfId="0" applyFont="1" applyBorder="1" applyAlignment="1" applyProtection="1">
      <alignment vertical="center"/>
    </xf>
    <xf numFmtId="0" fontId="13" fillId="0" borderId="4" xfId="0" applyFont="1" applyBorder="1" applyAlignment="1" applyProtection="1">
      <alignment horizontal="left" vertical="center"/>
    </xf>
    <xf numFmtId="0" fontId="13" fillId="0" borderId="4" xfId="0" applyFont="1" applyBorder="1" applyAlignment="1" applyProtection="1">
      <alignment vertical="center"/>
    </xf>
    <xf numFmtId="0" fontId="9" fillId="4" borderId="11" xfId="0" applyFont="1" applyFill="1" applyBorder="1" applyAlignment="1" applyProtection="1">
      <alignment horizontal="center" vertical="center"/>
    </xf>
    <xf numFmtId="0" fontId="9" fillId="4" borderId="15" xfId="0" applyFont="1" applyFill="1" applyBorder="1" applyAlignment="1" applyProtection="1">
      <alignment horizontal="center" vertical="center"/>
    </xf>
    <xf numFmtId="165" fontId="9" fillId="4" borderId="15" xfId="0" applyNumberFormat="1" applyFont="1" applyFill="1" applyBorder="1" applyAlignment="1" applyProtection="1">
      <alignment horizontal="center" vertical="center"/>
    </xf>
    <xf numFmtId="0" fontId="13" fillId="0" borderId="2" xfId="0" applyFont="1" applyBorder="1" applyAlignment="1" applyProtection="1">
      <alignment vertical="center"/>
    </xf>
    <xf numFmtId="0" fontId="9" fillId="4" borderId="7" xfId="0" applyFont="1" applyFill="1" applyBorder="1" applyAlignment="1" applyProtection="1">
      <alignment horizontal="left" vertical="center"/>
    </xf>
    <xf numFmtId="0" fontId="13" fillId="4" borderId="8" xfId="0" applyFont="1" applyFill="1" applyBorder="1" applyAlignment="1" applyProtection="1">
      <alignment vertical="center"/>
    </xf>
    <xf numFmtId="0" fontId="13" fillId="4" borderId="9" xfId="0" applyFont="1" applyFill="1" applyBorder="1" applyAlignment="1" applyProtection="1">
      <alignment vertical="center"/>
    </xf>
    <xf numFmtId="4" fontId="9" fillId="4" borderId="4" xfId="0" applyNumberFormat="1" applyFont="1" applyFill="1" applyBorder="1" applyAlignment="1" applyProtection="1">
      <alignment vertical="center"/>
    </xf>
    <xf numFmtId="0" fontId="13" fillId="4" borderId="10" xfId="0" applyFont="1" applyFill="1" applyBorder="1" applyAlignment="1" applyProtection="1">
      <alignment vertical="center"/>
    </xf>
    <xf numFmtId="0" fontId="3" fillId="0" borderId="11" xfId="0" applyFont="1" applyBorder="1" applyAlignment="1" applyProtection="1">
      <alignment horizontal="left" vertical="center"/>
    </xf>
    <xf numFmtId="4" fontId="1" fillId="0" borderId="0" xfId="0" applyNumberFormat="1" applyFont="1" applyAlignment="1" applyProtection="1">
      <alignment vertical="center"/>
    </xf>
    <xf numFmtId="0" fontId="4" fillId="0" borderId="0" xfId="0" applyFont="1" applyAlignment="1" applyProtection="1">
      <alignment horizontal="left" vertical="center" readingOrder="1"/>
    </xf>
    <xf numFmtId="0" fontId="3" fillId="0" borderId="0" xfId="0" applyFont="1" applyAlignment="1" applyProtection="1">
      <alignment horizontal="left" vertical="center" readingOrder="1"/>
    </xf>
    <xf numFmtId="0" fontId="5" fillId="0" borderId="0" xfId="0" applyFont="1" applyAlignment="1" applyProtection="1">
      <alignment horizontal="left" vertical="center" readingOrder="1"/>
    </xf>
    <xf numFmtId="0" fontId="6" fillId="0" borderId="0" xfId="0" applyFont="1" applyProtection="1"/>
    <xf numFmtId="4" fontId="13" fillId="4" borderId="7" xfId="0" applyNumberFormat="1" applyFont="1" applyFill="1" applyBorder="1" applyAlignment="1" applyProtection="1">
      <alignment vertical="center"/>
    </xf>
    <xf numFmtId="4" fontId="9" fillId="4" borderId="7" xfId="0" applyNumberFormat="1" applyFont="1" applyFill="1" applyBorder="1" applyAlignment="1" applyProtection="1">
      <alignment vertical="center"/>
    </xf>
    <xf numFmtId="0" fontId="1" fillId="6" borderId="34" xfId="0" applyFont="1" applyFill="1" applyBorder="1" applyProtection="1"/>
    <xf numFmtId="0" fontId="1" fillId="7" borderId="34" xfId="0" applyFont="1" applyFill="1" applyBorder="1" applyProtection="1"/>
    <xf numFmtId="0" fontId="14" fillId="0" borderId="0" xfId="0" applyFont="1" applyAlignment="1"/>
    <xf numFmtId="0" fontId="1" fillId="0" borderId="0" xfId="0" applyFont="1" applyAlignment="1">
      <alignment wrapText="1"/>
    </xf>
    <xf numFmtId="0" fontId="0" fillId="0" borderId="0" xfId="0" applyFont="1" applyAlignment="1"/>
    <xf numFmtId="0" fontId="1" fillId="8" borderId="0" xfId="0" applyFont="1" applyFill="1"/>
    <xf numFmtId="0" fontId="1" fillId="5" borderId="0" xfId="0" applyFont="1" applyFill="1"/>
    <xf numFmtId="0" fontId="1" fillId="0" borderId="0" xfId="0" applyFont="1" applyAlignment="1">
      <alignment vertical="top" wrapText="1"/>
    </xf>
    <xf numFmtId="49" fontId="1" fillId="0" borderId="0" xfId="0" applyNumberFormat="1" applyFont="1" applyAlignment="1">
      <alignment vertical="top" wrapText="1"/>
    </xf>
    <xf numFmtId="0" fontId="14" fillId="9" borderId="0" xfId="0" applyFont="1" applyFill="1" applyAlignment="1"/>
    <xf numFmtId="0" fontId="1" fillId="10" borderId="0" xfId="0" applyFont="1" applyFill="1" applyAlignment="1">
      <alignment wrapText="1"/>
    </xf>
    <xf numFmtId="0" fontId="1" fillId="10" borderId="0" xfId="0" applyFont="1" applyFill="1"/>
    <xf numFmtId="0" fontId="0" fillId="10" borderId="0" xfId="0" applyFont="1" applyFill="1" applyAlignment="1"/>
    <xf numFmtId="0" fontId="1" fillId="10" borderId="0" xfId="0" applyFont="1" applyFill="1" applyAlignment="1">
      <alignment vertical="top" wrapText="1"/>
    </xf>
    <xf numFmtId="0" fontId="14" fillId="10" borderId="0" xfId="0" applyFont="1" applyFill="1" applyAlignment="1"/>
    <xf numFmtId="0" fontId="23" fillId="0" borderId="0" xfId="0" applyFont="1" applyAlignment="1"/>
    <xf numFmtId="2" fontId="13" fillId="5" borderId="20" xfId="0" applyNumberFormat="1" applyFont="1" applyFill="1" applyBorder="1" applyAlignment="1" applyProtection="1">
      <alignment horizontal="center"/>
    </xf>
    <xf numFmtId="0" fontId="0" fillId="0" borderId="0" xfId="0" applyFont="1" applyAlignment="1">
      <alignment horizontal="center"/>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7" fillId="0" borderId="13" xfId="0" applyFont="1" applyFill="1" applyBorder="1" applyAlignment="1">
      <alignment horizontal="left" vertical="center" wrapText="1"/>
    </xf>
    <xf numFmtId="0" fontId="8" fillId="0" borderId="14" xfId="0" applyFont="1" applyFill="1" applyBorder="1"/>
    <xf numFmtId="0" fontId="8" fillId="0" borderId="15" xfId="0" applyFont="1" applyFill="1" applyBorder="1"/>
    <xf numFmtId="0" fontId="15" fillId="0" borderId="13" xfId="0" applyFont="1" applyFill="1" applyBorder="1" applyAlignment="1">
      <alignment horizontal="left" vertical="center" wrapText="1"/>
    </xf>
    <xf numFmtId="0" fontId="24" fillId="0" borderId="15" xfId="0" applyFont="1" applyBorder="1" applyAlignment="1">
      <alignment horizontal="center" wrapText="1"/>
    </xf>
    <xf numFmtId="0" fontId="24" fillId="0" borderId="15" xfId="0" applyFont="1" applyBorder="1" applyAlignment="1">
      <alignment horizontal="center"/>
    </xf>
    <xf numFmtId="0" fontId="9" fillId="2" borderId="1" xfId="0" applyFont="1" applyFill="1" applyBorder="1" applyAlignment="1" applyProtection="1">
      <alignment horizontal="center" vertical="center"/>
    </xf>
    <xf numFmtId="0" fontId="2" fillId="0" borderId="2" xfId="0" applyFont="1" applyBorder="1" applyProtection="1"/>
    <xf numFmtId="0" fontId="2" fillId="0" borderId="3" xfId="0" applyFont="1" applyBorder="1" applyProtection="1"/>
    <xf numFmtId="0" fontId="14" fillId="2" borderId="1" xfId="0" applyFont="1" applyFill="1" applyBorder="1" applyAlignment="1" applyProtection="1">
      <alignment horizontal="center"/>
    </xf>
    <xf numFmtId="0" fontId="9" fillId="4" borderId="5" xfId="0" applyFont="1" applyFill="1" applyBorder="1" applyAlignment="1" applyProtection="1">
      <alignment horizontal="center" vertical="center"/>
    </xf>
    <xf numFmtId="0" fontId="9" fillId="4" borderId="6" xfId="0" applyFont="1" applyFill="1" applyBorder="1" applyAlignment="1" applyProtection="1">
      <alignment horizontal="center" vertical="center"/>
    </xf>
    <xf numFmtId="0" fontId="22" fillId="6" borderId="35" xfId="0" applyFont="1" applyFill="1" applyBorder="1" applyAlignment="1" applyProtection="1">
      <alignment horizontal="center" wrapText="1"/>
    </xf>
    <xf numFmtId="0" fontId="22" fillId="6" borderId="36" xfId="0" applyFont="1" applyFill="1" applyBorder="1" applyAlignment="1" applyProtection="1">
      <alignment horizontal="center" wrapText="1"/>
    </xf>
    <xf numFmtId="0" fontId="27" fillId="0" borderId="0" xfId="0" applyFont="1" applyAlignment="1">
      <alignment wrapText="1"/>
    </xf>
    <xf numFmtId="0" fontId="9" fillId="0" borderId="16" xfId="0" applyFont="1" applyBorder="1" applyAlignment="1">
      <alignment horizontal="left" vertical="center"/>
    </xf>
    <xf numFmtId="0" fontId="16" fillId="0" borderId="19" xfId="0" applyFont="1" applyBorder="1" applyAlignment="1"/>
    <xf numFmtId="0" fontId="10" fillId="0" borderId="12" xfId="0" applyFont="1" applyBorder="1" applyAlignment="1">
      <alignment horizontal="center" wrapText="1"/>
    </xf>
    <xf numFmtId="0" fontId="12" fillId="0" borderId="0" xfId="0" applyFont="1" applyAlignment="1"/>
    <xf numFmtId="0" fontId="13" fillId="0" borderId="13" xfId="0" applyFont="1" applyFill="1" applyBorder="1" applyAlignment="1">
      <alignment horizontal="left" vertical="center" wrapText="1"/>
    </xf>
    <xf numFmtId="0" fontId="13" fillId="0" borderId="28" xfId="0" applyFont="1" applyBorder="1" applyAlignment="1">
      <alignment horizontal="left" vertical="center" wrapText="1"/>
    </xf>
    <xf numFmtId="0" fontId="8" fillId="0" borderId="4" xfId="0" applyFont="1" applyBorder="1"/>
    <xf numFmtId="0" fontId="8" fillId="0" borderId="29" xfId="0" applyFont="1" applyBorder="1"/>
  </cellXfs>
  <cellStyles count="1">
    <cellStyle name="Normal" xfId="0" builtinId="0"/>
  </cellStyles>
  <dxfs count="9">
    <dxf>
      <fill>
        <patternFill>
          <bgColor theme="6" tint="0.39994506668294322"/>
        </patternFill>
      </fill>
    </dxf>
    <dxf>
      <fill>
        <patternFill>
          <bgColor rgb="FFFF5757"/>
        </patternFill>
      </fill>
    </dxf>
    <dxf>
      <fill>
        <patternFill patternType="solid">
          <fgColor indexed="64"/>
          <bgColor rgb="FFFF5757"/>
        </patternFill>
      </fill>
    </dxf>
    <dxf>
      <fill>
        <patternFill>
          <bgColor theme="6" tint="0.39994506668294322"/>
        </patternFill>
      </fill>
    </dxf>
    <dxf>
      <fill>
        <patternFill>
          <bgColor rgb="FFFF5757"/>
        </patternFill>
      </fill>
    </dxf>
    <dxf>
      <fill>
        <patternFill>
          <bgColor theme="6" tint="0.39994506668294322"/>
        </patternFill>
      </fill>
    </dxf>
    <dxf>
      <fill>
        <patternFill>
          <bgColor rgb="FFFF5757"/>
        </patternFill>
      </fill>
    </dxf>
    <dxf>
      <fill>
        <patternFill patternType="solid">
          <fgColor rgb="FFFFFFCC"/>
          <bgColor rgb="FFFFFFCC"/>
        </patternFill>
      </fill>
    </dxf>
    <dxf>
      <fill>
        <patternFill patternType="solid">
          <fgColor rgb="FFFFFFCC"/>
          <bgColor rgb="FFFFFFCC"/>
        </patternFill>
      </fill>
    </dxf>
  </dxfs>
  <tableStyles count="0" defaultTableStyle="TableStyleMedium2" defaultPivotStyle="PivotStyleLight16"/>
  <colors>
    <mruColors>
      <color rgb="FFFF5757"/>
      <color rgb="FFFF38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57150</xdr:rowOff>
    </xdr:from>
    <xdr:to>
      <xdr:col>0</xdr:col>
      <xdr:colOff>2362200</xdr:colOff>
      <xdr:row>0</xdr:row>
      <xdr:rowOff>762000</xdr:rowOff>
    </xdr:to>
    <xdr:pic>
      <xdr:nvPicPr>
        <xdr:cNvPr id="8" name="Picture 7"/>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2209800" cy="704850"/>
        </a:xfrm>
        <a:prstGeom prst="rect">
          <a:avLst/>
        </a:prstGeom>
        <a:noFill/>
        <a:ln>
          <a:noFill/>
        </a:ln>
      </xdr:spPr>
    </xdr:pic>
    <xdr:clientData/>
  </xdr:twoCellAnchor>
  <xdr:twoCellAnchor editAs="oneCell">
    <xdr:from>
      <xdr:col>2</xdr:col>
      <xdr:colOff>981075</xdr:colOff>
      <xdr:row>0</xdr:row>
      <xdr:rowOff>95250</xdr:rowOff>
    </xdr:from>
    <xdr:to>
      <xdr:col>2</xdr:col>
      <xdr:colOff>1602740</xdr:colOff>
      <xdr:row>0</xdr:row>
      <xdr:rowOff>716915</xdr:rowOff>
    </xdr:to>
    <xdr:pic>
      <xdr:nvPicPr>
        <xdr:cNvPr id="5" name="Picture 4" descr="\\192.168.0.13\dcti\post 2020\PROGRAME\Ro-Bg 2021-2027\Comunicare\MIV INTERACT\Interreg iconos 2021\INTERREG icons PNG 2021\INTERREG icons 2020 D1.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67575" y="95250"/>
          <a:ext cx="621665" cy="62166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85725</xdr:rowOff>
    </xdr:from>
    <xdr:to>
      <xdr:col>3</xdr:col>
      <xdr:colOff>676275</xdr:colOff>
      <xdr:row>4</xdr:row>
      <xdr:rowOff>85725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5725"/>
          <a:ext cx="2295525" cy="762000"/>
        </a:xfrm>
        <a:prstGeom prst="rect">
          <a:avLst/>
        </a:prstGeom>
        <a:noFill/>
        <a:ln>
          <a:noFill/>
        </a:ln>
      </xdr:spPr>
    </xdr:pic>
    <xdr:clientData/>
  </xdr:twoCellAnchor>
  <xdr:twoCellAnchor editAs="oneCell">
    <xdr:from>
      <xdr:col>10</xdr:col>
      <xdr:colOff>9525</xdr:colOff>
      <xdr:row>0</xdr:row>
      <xdr:rowOff>95250</xdr:rowOff>
    </xdr:from>
    <xdr:to>
      <xdr:col>10</xdr:col>
      <xdr:colOff>631190</xdr:colOff>
      <xdr:row>3</xdr:row>
      <xdr:rowOff>145415</xdr:rowOff>
    </xdr:to>
    <xdr:pic>
      <xdr:nvPicPr>
        <xdr:cNvPr id="6" name="Picture 5" descr="\\192.168.0.13\dcti\post 2020\PROGRAME\Ro-Bg 2021-2027\Comunicare\MIV INTERACT\Interreg iconos 2021\INTERREG icons PNG 2021\INTERREG icons 2020 D1.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53175" y="95250"/>
          <a:ext cx="621665" cy="62166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22</xdr:row>
      <xdr:rowOff>123826</xdr:rowOff>
    </xdr:from>
    <xdr:ext cx="8048625" cy="5003800"/>
    <xdr:sp macro="" textlink="">
      <xdr:nvSpPr>
        <xdr:cNvPr id="3" name="Shape 3">
          <a:extLst>
            <a:ext uri="{FF2B5EF4-FFF2-40B4-BE49-F238E27FC236}">
              <a16:creationId xmlns="" xmlns:a16="http://schemas.microsoft.com/office/drawing/2014/main" id="{00000000-0008-0000-0200-000003000000}"/>
            </a:ext>
          </a:extLst>
        </xdr:cNvPr>
        <xdr:cNvSpPr txBox="1"/>
      </xdr:nvSpPr>
      <xdr:spPr>
        <a:xfrm>
          <a:off x="0" y="4965701"/>
          <a:ext cx="8048625" cy="500380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36575" tIns="27425" rIns="0" bIns="0" anchor="t" anchorCtr="0">
          <a:noAutofit/>
        </a:bodyPr>
        <a:lstStyle/>
        <a:p>
          <a:pPr marL="0" marR="0" lvl="0" indent="0" algn="l" rtl="0">
            <a:lnSpc>
              <a:spcPct val="100000"/>
            </a:lnSpc>
            <a:spcBef>
              <a:spcPts val="0"/>
            </a:spcBef>
            <a:spcAft>
              <a:spcPts val="0"/>
            </a:spcAft>
            <a:buSzPts val="1000"/>
            <a:buFont typeface="Arial"/>
            <a:buNone/>
          </a:pPr>
          <a:endParaRPr sz="1000" b="0" i="0" u="none" strike="noStrike" cap="none">
            <a:solidFill>
              <a:srgbClr val="1F497D"/>
            </a:solidFill>
            <a:latin typeface="Trebuchet MS"/>
            <a:ea typeface="Trebuchet MS"/>
            <a:cs typeface="Trebuchet MS"/>
            <a:sym typeface="Trebuchet MS"/>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Project duration</a:t>
          </a:r>
          <a:r>
            <a:rPr lang="en-US" sz="1200" b="0" i="0" u="none" strike="noStrike" cap="none">
              <a:solidFill>
                <a:srgbClr val="17365D"/>
              </a:solidFill>
              <a:latin typeface="Cambria"/>
              <a:ea typeface="Cambria"/>
              <a:cs typeface="Cambria"/>
              <a:sym typeface="Cambria"/>
            </a:rPr>
            <a:t>: duration of the project in months </a:t>
          </a:r>
          <a:endParaRPr sz="1400"/>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Interreg funds requested</a:t>
          </a:r>
          <a:r>
            <a:rPr lang="en-US" sz="1200" b="0" i="0" u="none" strike="noStrike" cap="none">
              <a:solidFill>
                <a:srgbClr val="17365D"/>
              </a:solidFill>
              <a:latin typeface="Cambria"/>
              <a:ea typeface="Cambria"/>
              <a:cs typeface="Cambria"/>
              <a:sym typeface="Cambria"/>
            </a:rPr>
            <a:t>: the amount of the Interreg funds to be requested by the project partner</a:t>
          </a:r>
        </a:p>
        <a:p>
          <a:pPr marL="0" marR="0" lvl="0" indent="0" algn="l" rtl="0">
            <a:lnSpc>
              <a:spcPct val="100000"/>
            </a:lnSpc>
            <a:spcBef>
              <a:spcPts val="0"/>
            </a:spcBef>
            <a:spcAft>
              <a:spcPts val="0"/>
            </a:spcAft>
            <a:buClr>
              <a:srgbClr val="17365D"/>
            </a:buClr>
            <a:buSzPts val="1200"/>
            <a:buFont typeface="Cambria"/>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Exchange rate</a:t>
          </a:r>
          <a:r>
            <a:rPr lang="en-US" sz="1200" b="0" i="0" u="none" strike="noStrike" cap="none">
              <a:solidFill>
                <a:srgbClr val="17365D"/>
              </a:solidFill>
              <a:latin typeface="Cambria"/>
              <a:ea typeface="Cambria"/>
              <a:cs typeface="Cambria"/>
              <a:sym typeface="Cambria"/>
            </a:rPr>
            <a:t>: exchange rate at the closing date of the last financial period. If you use EUR please indicate 1. If you use another currency than EURO, please indicate the exchange rate from info EURO (</a:t>
          </a:r>
          <a:r>
            <a:rPr lang="en-US" sz="1200" b="0" i="0" u="sng" strike="noStrike" cap="none">
              <a:solidFill>
                <a:srgbClr val="17365D"/>
              </a:solidFill>
              <a:latin typeface="Cambria"/>
              <a:ea typeface="Cambria"/>
              <a:cs typeface="Cambria"/>
              <a:sym typeface="Cambria"/>
            </a:rPr>
            <a:t>http://ec.europa.eu/budget/inforeuro </a:t>
          </a:r>
          <a:r>
            <a:rPr lang="en-US" sz="1200" b="0" i="0" u="none" strike="noStrike" cap="none">
              <a:solidFill>
                <a:srgbClr val="17365D"/>
              </a:solidFill>
              <a:latin typeface="Cambria"/>
              <a:ea typeface="Cambria"/>
              <a:cs typeface="Cambria"/>
              <a:sym typeface="Cambria"/>
            </a:rPr>
            <a:t>) of the month of closing of the last financial period.</a:t>
          </a:r>
          <a:endParaRPr sz="1400"/>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Currency</a:t>
          </a:r>
          <a:r>
            <a:rPr lang="en-US" sz="1200" b="0" i="0" u="none" strike="noStrike" cap="none">
              <a:solidFill>
                <a:srgbClr val="17365D"/>
              </a:solidFill>
              <a:latin typeface="Cambria"/>
              <a:ea typeface="Cambria"/>
              <a:cs typeface="Cambria"/>
              <a:sym typeface="Cambria"/>
            </a:rPr>
            <a:t>: currency in which the financial information is submitted. Please select.</a:t>
          </a:r>
          <a:endParaRPr sz="1400"/>
        </a:p>
        <a:p>
          <a:pPr marL="0" marR="0" lvl="0" indent="0" algn="l" rtl="0">
            <a:lnSpc>
              <a:spcPct val="100000"/>
            </a:lnSpc>
            <a:spcBef>
              <a:spcPts val="0"/>
            </a:spcBef>
            <a:spcAft>
              <a:spcPts val="0"/>
            </a:spcAft>
            <a:buClr>
              <a:srgbClr val="17365D"/>
            </a:buClr>
            <a:buSzPts val="1200"/>
            <a:buFont typeface="Cambria"/>
            <a:buNone/>
          </a:pPr>
          <a:r>
            <a:rPr lang="en-US" sz="1200" b="0" i="0" u="none" strike="noStrike" cap="none">
              <a:solidFill>
                <a:srgbClr val="17365D"/>
              </a:solidFill>
              <a:latin typeface="Cambria"/>
              <a:ea typeface="Cambria"/>
              <a:cs typeface="Cambria"/>
              <a:sym typeface="Cambria"/>
            </a:rPr>
            <a:t> </a:t>
          </a:r>
          <a:endParaRPr sz="1400"/>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Net fixed assets</a:t>
          </a:r>
          <a:r>
            <a:rPr lang="en-US" sz="1200" b="0" i="0" u="none" strike="noStrike" cap="none">
              <a:solidFill>
                <a:srgbClr val="17365D"/>
              </a:solidFill>
              <a:latin typeface="Cambria"/>
              <a:ea typeface="Cambria"/>
              <a:cs typeface="Cambria"/>
              <a:sym typeface="Cambria"/>
            </a:rPr>
            <a:t>: are the capitalised assets after deduction of accumulated depreciation and amortization. They typically include buildings, equipment and/or participations in affiliates.</a:t>
          </a:r>
          <a:endParaRPr sz="1400"/>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Current assets</a:t>
          </a:r>
          <a:r>
            <a:rPr lang="en-US" sz="1200" b="0" i="0" u="none" strike="noStrike" cap="none">
              <a:solidFill>
                <a:srgbClr val="17365D"/>
              </a:solidFill>
              <a:latin typeface="Cambria"/>
              <a:ea typeface="Cambria"/>
              <a:cs typeface="Cambria"/>
              <a:sym typeface="Cambria"/>
            </a:rPr>
            <a:t>: are all other assets with a maturity of less than a year, with the exception of cash and cash equivalents provided on a separate line. Typically, it is accounts receivable, inventory and/or prepaid expenses.</a:t>
          </a:r>
        </a:p>
        <a:p>
          <a:pPr marL="0" marR="0" lvl="0" indent="0" algn="l" rtl="0">
            <a:lnSpc>
              <a:spcPct val="100000"/>
            </a:lnSpc>
            <a:spcBef>
              <a:spcPts val="0"/>
            </a:spcBef>
            <a:spcAft>
              <a:spcPts val="0"/>
            </a:spcAft>
            <a:buClr>
              <a:srgbClr val="17365D"/>
            </a:buClr>
            <a:buSzPts val="1200"/>
            <a:buFont typeface="Cambria"/>
            <a:buNone/>
          </a:pPr>
          <a:endParaRPr lang="en-US" sz="1200" b="0" i="0" u="none" strike="noStrike" cap="none">
            <a:solidFill>
              <a:srgbClr val="17365D"/>
            </a:solidFill>
            <a:latin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GB" sz="1200" b="0" i="0" u="sng" strike="noStrike" cap="none">
              <a:solidFill>
                <a:srgbClr val="17365D"/>
              </a:solidFill>
              <a:latin typeface="Cambria"/>
              <a:ea typeface="Cambria"/>
              <a:cs typeface="Cambria"/>
            </a:rPr>
            <a:t>Cash and cash equivalents </a:t>
          </a:r>
          <a:r>
            <a:rPr lang="en-GB" sz="1200" b="0" i="0" u="none" strike="noStrike" cap="none">
              <a:solidFill>
                <a:srgbClr val="17365D"/>
              </a:solidFill>
              <a:latin typeface="Cambria"/>
              <a:ea typeface="Cambria"/>
              <a:cs typeface="Cambria"/>
            </a:rPr>
            <a:t>are assets that are cash or can be converted into cash immediately.</a:t>
          </a:r>
          <a:endParaRPr sz="1200" b="0" i="0" u="none" strike="noStrike" cap="none">
            <a:solidFill>
              <a:srgbClr val="17365D"/>
            </a:solidFill>
            <a:latin typeface="Cambria"/>
            <a:ea typeface="Cambria"/>
            <a:cs typeface="Cambria"/>
          </a:endParaRPr>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Equity</a:t>
          </a:r>
          <a:r>
            <a:rPr lang="en-US" sz="1200" b="0" i="0" u="none" strike="noStrike" cap="none">
              <a:solidFill>
                <a:srgbClr val="17365D"/>
              </a:solidFill>
              <a:latin typeface="Cambria"/>
              <a:ea typeface="Cambria"/>
              <a:cs typeface="Cambria"/>
              <a:sym typeface="Cambria"/>
            </a:rPr>
            <a:t>: capital equity + retained earnings </a:t>
          </a:r>
          <a:endParaRPr sz="1400"/>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Long term debt</a:t>
          </a:r>
          <a:r>
            <a:rPr lang="en-US" sz="1200" b="0" i="0" u="none" strike="noStrike" cap="none">
              <a:solidFill>
                <a:srgbClr val="17365D"/>
              </a:solidFill>
              <a:latin typeface="Cambria"/>
              <a:ea typeface="Cambria"/>
              <a:cs typeface="Cambria"/>
              <a:sym typeface="Cambria"/>
            </a:rPr>
            <a:t>: is the portion of liabilities with a maturity of more than a year.</a:t>
          </a:r>
          <a:endParaRPr sz="1400"/>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Current liabilities &amp; provisions </a:t>
          </a:r>
          <a:r>
            <a:rPr lang="en-US" sz="1200" b="0" i="0" u="none" strike="noStrike" cap="none">
              <a:solidFill>
                <a:srgbClr val="17365D"/>
              </a:solidFill>
              <a:latin typeface="Cambria"/>
              <a:ea typeface="Cambria"/>
              <a:cs typeface="Cambria"/>
              <a:sym typeface="Cambria"/>
            </a:rPr>
            <a:t>are debts with a maturity of less than a year.</a:t>
          </a:r>
          <a:endParaRPr sz="1400"/>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Balance</a:t>
          </a:r>
          <a:r>
            <a:rPr lang="en-US" sz="1200" b="0" i="0" u="none" strike="noStrike" cap="none">
              <a:solidFill>
                <a:srgbClr val="17365D"/>
              </a:solidFill>
              <a:latin typeface="Cambria"/>
              <a:ea typeface="Cambria"/>
              <a:cs typeface="Cambria"/>
              <a:sym typeface="Cambria"/>
            </a:rPr>
            <a:t>: please check that Total assets and Total</a:t>
          </a:r>
          <a:r>
            <a:rPr lang="en-US" sz="1200" b="0" i="0" u="none" strike="noStrike" cap="none" baseline="0">
              <a:solidFill>
                <a:srgbClr val="17365D"/>
              </a:solidFill>
              <a:latin typeface="Cambria"/>
              <a:ea typeface="Cambria"/>
              <a:cs typeface="Cambria"/>
              <a:sym typeface="Cambria"/>
            </a:rPr>
            <a:t> equity and liabilities should match</a:t>
          </a:r>
          <a:r>
            <a:rPr lang="en-US" sz="1200" b="0" i="0" u="none" strike="noStrike" cap="none">
              <a:solidFill>
                <a:srgbClr val="17365D"/>
              </a:solidFill>
              <a:latin typeface="Cambria"/>
              <a:ea typeface="Cambria"/>
              <a:cs typeface="Cambria"/>
              <a:sym typeface="Cambria"/>
            </a:rPr>
            <a:t>.</a:t>
          </a:r>
          <a:endParaRPr sz="1400"/>
        </a:p>
        <a:p>
          <a:pPr marL="0" marR="0" lvl="0" indent="0" algn="l" rtl="0">
            <a:lnSpc>
              <a:spcPct val="100000"/>
            </a:lnSpc>
            <a:spcBef>
              <a:spcPts val="0"/>
            </a:spcBef>
            <a:spcAft>
              <a:spcPts val="0"/>
            </a:spcAft>
            <a:buSzPts val="1000"/>
            <a:buFont typeface="Arial"/>
            <a:buNone/>
          </a:pPr>
          <a:endParaRPr sz="1000" b="0" i="0" u="none" strike="noStrike" cap="none">
            <a:solidFill>
              <a:srgbClr val="17365D"/>
            </a:solidFill>
            <a:latin typeface="Trebuchet MS"/>
            <a:ea typeface="Trebuchet MS"/>
            <a:cs typeface="Trebuchet MS"/>
            <a:sym typeface="Trebuchet MS"/>
          </a:endParaRPr>
        </a:p>
      </xdr:txBody>
    </xdr:sp>
    <xdr:clientData fLocksWithSheet="0"/>
  </xdr:oneCellAnchor>
  <xdr:twoCellAnchor editAs="oneCell">
    <xdr:from>
      <xdr:col>1</xdr:col>
      <xdr:colOff>0</xdr:colOff>
      <xdr:row>0</xdr:row>
      <xdr:rowOff>0</xdr:rowOff>
    </xdr:from>
    <xdr:to>
      <xdr:col>2</xdr:col>
      <xdr:colOff>104775</xdr:colOff>
      <xdr:row>0</xdr:row>
      <xdr:rowOff>762000</xdr:rowOff>
    </xdr:to>
    <xdr:pic>
      <xdr:nvPicPr>
        <xdr:cNvPr id="7" name="Picture 6"/>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0"/>
          <a:ext cx="2295525" cy="762000"/>
        </a:xfrm>
        <a:prstGeom prst="rect">
          <a:avLst/>
        </a:prstGeom>
        <a:noFill/>
        <a:ln>
          <a:noFill/>
        </a:ln>
      </xdr:spPr>
    </xdr:pic>
    <xdr:clientData/>
  </xdr:twoCellAnchor>
  <xdr:twoCellAnchor editAs="oneCell">
    <xdr:from>
      <xdr:col>4</xdr:col>
      <xdr:colOff>371475</xdr:colOff>
      <xdr:row>0</xdr:row>
      <xdr:rowOff>104775</xdr:rowOff>
    </xdr:from>
    <xdr:to>
      <xdr:col>4</xdr:col>
      <xdr:colOff>993140</xdr:colOff>
      <xdr:row>0</xdr:row>
      <xdr:rowOff>726440</xdr:rowOff>
    </xdr:to>
    <xdr:pic>
      <xdr:nvPicPr>
        <xdr:cNvPr id="8" name="Picture 7" descr="\\192.168.0.13\dcti\post 2020\PROGRAME\Ro-Bg 2021-2027\Comunicare\MIV INTERACT\Interreg iconos 2021\INTERREG icons PNG 2021\INTERREG icons 2020 D1.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91275" y="104775"/>
          <a:ext cx="621665" cy="62166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2438400</xdr:colOff>
      <xdr:row>0</xdr:row>
      <xdr:rowOff>762000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38400" cy="762000"/>
        </a:xfrm>
        <a:prstGeom prst="rect">
          <a:avLst/>
        </a:prstGeom>
        <a:noFill/>
        <a:ln>
          <a:noFill/>
        </a:ln>
      </xdr:spPr>
    </xdr:pic>
    <xdr:clientData/>
  </xdr:twoCellAnchor>
  <xdr:twoCellAnchor editAs="oneCell">
    <xdr:from>
      <xdr:col>2</xdr:col>
      <xdr:colOff>209550</xdr:colOff>
      <xdr:row>0</xdr:row>
      <xdr:rowOff>161925</xdr:rowOff>
    </xdr:from>
    <xdr:to>
      <xdr:col>2</xdr:col>
      <xdr:colOff>831215</xdr:colOff>
      <xdr:row>0</xdr:row>
      <xdr:rowOff>783590</xdr:rowOff>
    </xdr:to>
    <xdr:pic>
      <xdr:nvPicPr>
        <xdr:cNvPr id="10" name="Picture 9" descr="\\192.168.0.13\dcti\post 2020\PROGRAME\Ro-Bg 2021-2027\Comunicare\MIV INTERACT\Interreg iconos 2021\INTERREG icons PNG 2021\INTERREG icons 2020 D1.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81800" y="161925"/>
          <a:ext cx="621665" cy="621665"/>
        </a:xfrm>
        <a:prstGeom prst="rect">
          <a:avLst/>
        </a:prstGeom>
        <a:noFill/>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abSelected="1" zoomScaleNormal="100" workbookViewId="0">
      <selection activeCell="A3" sqref="A3:C3"/>
    </sheetView>
  </sheetViews>
  <sheetFormatPr defaultColWidth="8.85546875" defaultRowHeight="15"/>
  <cols>
    <col min="1" max="1" width="63.140625" customWidth="1"/>
    <col min="2" max="2" width="31.140625" customWidth="1"/>
    <col min="3" max="3" width="28.28515625" customWidth="1"/>
  </cols>
  <sheetData>
    <row r="1" spans="1:5" ht="66.75" customHeight="1">
      <c r="A1" s="97"/>
      <c r="B1" s="97"/>
      <c r="C1" s="97"/>
    </row>
    <row r="2" spans="1:5" ht="42" customHeight="1">
      <c r="A2" s="98" t="s">
        <v>95</v>
      </c>
      <c r="B2" s="99"/>
      <c r="C2" s="99"/>
      <c r="D2" s="3"/>
      <c r="E2" s="3"/>
    </row>
    <row r="3" spans="1:5" ht="84" customHeight="1">
      <c r="A3" s="100" t="s">
        <v>96</v>
      </c>
      <c r="B3" s="101"/>
      <c r="C3" s="102"/>
    </row>
    <row r="4" spans="1:5" ht="40.5" customHeight="1">
      <c r="A4" s="103" t="s">
        <v>39</v>
      </c>
      <c r="B4" s="101"/>
      <c r="C4" s="102"/>
    </row>
    <row r="5" spans="1:5" ht="70.5" customHeight="1">
      <c r="A5" s="100" t="s">
        <v>76</v>
      </c>
      <c r="B5" s="101"/>
      <c r="C5" s="102"/>
    </row>
    <row r="6" spans="1:5" ht="62.25" customHeight="1">
      <c r="A6" s="100" t="s">
        <v>84</v>
      </c>
      <c r="B6" s="101"/>
      <c r="C6" s="102"/>
    </row>
  </sheetData>
  <mergeCells count="6">
    <mergeCell ref="A1:C1"/>
    <mergeCell ref="A2:C2"/>
    <mergeCell ref="A3:C3"/>
    <mergeCell ref="A5:C5"/>
    <mergeCell ref="A6:C6"/>
    <mergeCell ref="A4:C4"/>
  </mergeCells>
  <pageMargins left="0.7" right="0.7" top="0.75" bottom="0.75" header="0.3" footer="0.3"/>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K34"/>
  <sheetViews>
    <sheetView showGridLines="0" topLeftCell="A40" zoomScaleNormal="100" workbookViewId="0">
      <selection activeCell="P6" sqref="P6"/>
    </sheetView>
  </sheetViews>
  <sheetFormatPr defaultColWidth="8.85546875" defaultRowHeight="15"/>
  <cols>
    <col min="4" max="4" width="11.7109375" customWidth="1"/>
    <col min="5" max="5" width="12.5703125" bestFit="1" customWidth="1"/>
    <col min="11" max="11" width="12.5703125" bestFit="1" customWidth="1"/>
  </cols>
  <sheetData>
    <row r="7" spans="2:11" ht="66.75" customHeight="1">
      <c r="B7" s="104" t="s">
        <v>92</v>
      </c>
      <c r="C7" s="105"/>
      <c r="D7" s="105"/>
      <c r="E7" s="105"/>
      <c r="F7" s="105"/>
      <c r="G7" s="105"/>
      <c r="H7" s="105"/>
      <c r="I7" s="105"/>
      <c r="J7" s="105"/>
      <c r="K7" s="105"/>
    </row>
    <row r="9" spans="2:11" s="28" customFormat="1" ht="18.75">
      <c r="B9" s="29" t="s">
        <v>40</v>
      </c>
      <c r="C9" s="29"/>
      <c r="D9" s="29"/>
      <c r="E9" s="29"/>
      <c r="F9" s="30"/>
      <c r="G9" s="30"/>
      <c r="H9" s="29" t="s">
        <v>48</v>
      </c>
      <c r="I9" s="29"/>
      <c r="J9" s="32"/>
      <c r="K9" s="32"/>
    </row>
    <row r="10" spans="2:11" ht="18.75">
      <c r="B10" s="30"/>
      <c r="C10" s="30"/>
      <c r="D10" s="30"/>
      <c r="E10" s="30"/>
      <c r="F10" s="30"/>
      <c r="G10" s="30"/>
      <c r="H10" s="30"/>
      <c r="I10" s="30"/>
      <c r="J10" s="28"/>
      <c r="K10" s="28"/>
    </row>
    <row r="11" spans="2:11" s="31" customFormat="1" ht="18.75">
      <c r="B11" s="33" t="s">
        <v>41</v>
      </c>
      <c r="C11" s="33"/>
      <c r="D11" s="33"/>
      <c r="E11" s="33"/>
      <c r="F11" s="33"/>
      <c r="G11" s="33"/>
      <c r="H11" s="33" t="s">
        <v>49</v>
      </c>
      <c r="I11" s="33"/>
      <c r="J11" s="34"/>
      <c r="K11" s="34"/>
    </row>
    <row r="12" spans="2:11" ht="18.75">
      <c r="B12" s="30"/>
      <c r="C12" s="30"/>
      <c r="D12" s="30"/>
      <c r="E12" s="30"/>
      <c r="F12" s="30"/>
      <c r="G12" s="30"/>
      <c r="H12" s="30"/>
      <c r="I12" s="30"/>
      <c r="J12" s="28"/>
      <c r="K12" s="28"/>
    </row>
    <row r="13" spans="2:11" ht="18.75">
      <c r="B13" s="30" t="s">
        <v>42</v>
      </c>
      <c r="C13" s="30"/>
      <c r="D13" s="30"/>
      <c r="E13" s="35">
        <v>7000</v>
      </c>
      <c r="F13" s="30"/>
      <c r="G13" s="30"/>
      <c r="H13" s="33" t="s">
        <v>50</v>
      </c>
      <c r="I13" s="30"/>
      <c r="J13" s="28"/>
      <c r="K13" s="28"/>
    </row>
    <row r="14" spans="2:11" ht="18.75">
      <c r="B14" s="30" t="s">
        <v>43</v>
      </c>
      <c r="C14" s="30"/>
      <c r="D14" s="30"/>
      <c r="E14" s="35">
        <v>1000</v>
      </c>
      <c r="F14" s="30"/>
      <c r="G14" s="30"/>
      <c r="H14" s="30"/>
      <c r="I14" s="30"/>
      <c r="J14" s="28"/>
      <c r="K14" s="28"/>
    </row>
    <row r="15" spans="2:11" ht="18.75">
      <c r="B15" s="30" t="s">
        <v>44</v>
      </c>
      <c r="C15" s="30"/>
      <c r="D15" s="30"/>
      <c r="E15" s="35">
        <v>500</v>
      </c>
      <c r="F15" s="30"/>
      <c r="G15" s="30"/>
      <c r="H15" s="30" t="s">
        <v>51</v>
      </c>
      <c r="I15" s="30"/>
      <c r="J15" s="28"/>
      <c r="K15" s="35">
        <v>14000</v>
      </c>
    </row>
    <row r="16" spans="2:11" ht="18.75">
      <c r="B16" s="30" t="s">
        <v>45</v>
      </c>
      <c r="C16" s="30"/>
      <c r="D16" s="30"/>
      <c r="E16" s="35">
        <v>25000</v>
      </c>
      <c r="F16" s="30"/>
      <c r="G16" s="30"/>
      <c r="H16" s="30" t="s">
        <v>52</v>
      </c>
      <c r="I16" s="30"/>
      <c r="J16" s="28"/>
      <c r="K16" s="35">
        <v>20000</v>
      </c>
    </row>
    <row r="17" spans="2:11" ht="18.75">
      <c r="B17" s="30" t="s">
        <v>46</v>
      </c>
      <c r="C17" s="30"/>
      <c r="D17" s="30"/>
      <c r="E17" s="35">
        <v>15000</v>
      </c>
      <c r="F17" s="30"/>
      <c r="G17" s="30"/>
      <c r="H17" s="30" t="s">
        <v>53</v>
      </c>
      <c r="I17" s="30"/>
      <c r="J17" s="28"/>
      <c r="K17" s="35">
        <v>10000</v>
      </c>
    </row>
    <row r="18" spans="2:11" ht="18.75">
      <c r="B18" s="30" t="s">
        <v>47</v>
      </c>
      <c r="C18" s="30"/>
      <c r="D18" s="30"/>
      <c r="E18" s="35">
        <v>6000</v>
      </c>
      <c r="F18" s="30"/>
      <c r="G18" s="30"/>
      <c r="H18" s="30"/>
      <c r="I18" s="30"/>
      <c r="J18" s="28"/>
      <c r="K18" s="35"/>
    </row>
    <row r="19" spans="2:11" ht="18.75">
      <c r="B19" s="30"/>
      <c r="C19" s="30"/>
      <c r="D19" s="30"/>
      <c r="E19" s="30"/>
      <c r="F19" s="30"/>
      <c r="G19" s="30"/>
      <c r="H19" s="30"/>
      <c r="I19" s="30"/>
      <c r="J19" s="28"/>
      <c r="K19" s="35"/>
    </row>
    <row r="20" spans="2:11" ht="18.75">
      <c r="B20" s="29" t="s">
        <v>54</v>
      </c>
      <c r="C20" s="32"/>
      <c r="D20" s="32"/>
      <c r="E20" s="36">
        <f>SUM(E13:E19)</f>
        <v>54500</v>
      </c>
      <c r="F20" s="28"/>
      <c r="G20" s="28"/>
      <c r="H20" s="29" t="s">
        <v>55</v>
      </c>
      <c r="I20" s="32"/>
      <c r="J20" s="32"/>
      <c r="K20" s="36">
        <f>SUM(K15:K19)</f>
        <v>44000</v>
      </c>
    </row>
    <row r="21" spans="2:11" ht="18.75">
      <c r="B21" s="28"/>
      <c r="C21" s="28"/>
      <c r="D21" s="28"/>
      <c r="E21" s="35"/>
      <c r="F21" s="28"/>
      <c r="G21" s="28"/>
      <c r="H21" s="28"/>
      <c r="I21" s="28"/>
      <c r="J21" s="28"/>
      <c r="K21" s="35"/>
    </row>
    <row r="22" spans="2:11" ht="18.75">
      <c r="B22" s="33" t="s">
        <v>56</v>
      </c>
      <c r="C22" s="28"/>
      <c r="D22" s="28"/>
      <c r="E22" s="35"/>
      <c r="F22" s="28"/>
      <c r="G22" s="28"/>
      <c r="H22" s="33" t="s">
        <v>62</v>
      </c>
      <c r="I22" s="28"/>
      <c r="J22" s="28"/>
      <c r="K22" s="35"/>
    </row>
    <row r="23" spans="2:11" ht="18.75">
      <c r="B23" s="28"/>
      <c r="C23" s="28"/>
      <c r="D23" s="28"/>
      <c r="E23" s="35"/>
      <c r="F23" s="28"/>
      <c r="G23" s="28"/>
      <c r="H23" s="28"/>
      <c r="I23" s="28"/>
      <c r="J23" s="28"/>
      <c r="K23" s="28"/>
    </row>
    <row r="24" spans="2:11" ht="18.75">
      <c r="B24" s="30" t="s">
        <v>57</v>
      </c>
      <c r="C24" s="28"/>
      <c r="D24" s="28"/>
      <c r="E24" s="35">
        <v>-4500</v>
      </c>
      <c r="F24" s="28"/>
      <c r="G24" s="28"/>
      <c r="H24" s="30" t="s">
        <v>63</v>
      </c>
      <c r="I24" s="28"/>
      <c r="J24" s="28"/>
      <c r="K24" s="35">
        <v>51000</v>
      </c>
    </row>
    <row r="25" spans="2:11" ht="18.75">
      <c r="B25" s="30" t="s">
        <v>58</v>
      </c>
      <c r="C25" s="28"/>
      <c r="D25" s="28"/>
      <c r="E25" s="35">
        <v>7000</v>
      </c>
      <c r="F25" s="28"/>
      <c r="G25" s="28"/>
      <c r="H25" s="30"/>
      <c r="I25" s="28"/>
      <c r="J25" s="28"/>
      <c r="K25" s="35"/>
    </row>
    <row r="26" spans="2:11" ht="18.75">
      <c r="B26" s="30" t="s">
        <v>59</v>
      </c>
      <c r="C26" s="28"/>
      <c r="D26" s="28"/>
      <c r="E26" s="35">
        <v>68000</v>
      </c>
      <c r="F26" s="28"/>
      <c r="G26" s="28"/>
      <c r="H26" s="29" t="s">
        <v>64</v>
      </c>
      <c r="I26" s="32"/>
      <c r="J26" s="32"/>
      <c r="K26" s="36">
        <f>K20+K24</f>
        <v>95000</v>
      </c>
    </row>
    <row r="27" spans="2:11" ht="18.75">
      <c r="B27" s="30" t="s">
        <v>60</v>
      </c>
      <c r="C27" s="28"/>
      <c r="D27" s="28"/>
      <c r="E27" s="35">
        <v>60000</v>
      </c>
      <c r="F27" s="28"/>
      <c r="G27" s="28"/>
      <c r="H27" s="30"/>
      <c r="I27" s="28"/>
      <c r="J27" s="28"/>
      <c r="K27" s="35"/>
    </row>
    <row r="28" spans="2:11" ht="18.75">
      <c r="B28" s="30"/>
      <c r="C28" s="28"/>
      <c r="D28" s="28"/>
      <c r="E28" s="35"/>
      <c r="F28" s="28"/>
      <c r="G28" s="28"/>
      <c r="H28" s="30" t="s">
        <v>31</v>
      </c>
      <c r="I28" s="28"/>
      <c r="J28" s="28"/>
      <c r="K28" s="35"/>
    </row>
    <row r="29" spans="2:11" ht="18.75">
      <c r="B29" s="29" t="s">
        <v>61</v>
      </c>
      <c r="C29" s="32"/>
      <c r="D29" s="32"/>
      <c r="E29" s="36">
        <f>SUM(E24:E28)</f>
        <v>130500</v>
      </c>
      <c r="F29" s="28"/>
      <c r="G29" s="28"/>
      <c r="H29" s="30" t="s">
        <v>65</v>
      </c>
      <c r="I29" s="28"/>
      <c r="J29" s="28"/>
      <c r="K29" s="35">
        <v>35000</v>
      </c>
    </row>
    <row r="30" spans="2:11" ht="18.75">
      <c r="B30" s="30"/>
      <c r="C30" s="28"/>
      <c r="D30" s="28"/>
      <c r="E30" s="35"/>
      <c r="F30" s="28"/>
      <c r="G30" s="28"/>
      <c r="H30" s="30" t="s">
        <v>66</v>
      </c>
      <c r="I30" s="28"/>
      <c r="J30" s="28"/>
      <c r="K30" s="35">
        <v>55000</v>
      </c>
    </row>
    <row r="31" spans="2:11" ht="18.75">
      <c r="B31" s="30"/>
      <c r="C31" s="28"/>
      <c r="D31" s="28"/>
      <c r="E31" s="35"/>
      <c r="F31" s="28"/>
      <c r="G31" s="28"/>
      <c r="H31" s="30"/>
      <c r="I31" s="28"/>
      <c r="J31" s="28"/>
      <c r="K31" s="35"/>
    </row>
    <row r="32" spans="2:11" ht="18.75">
      <c r="B32" s="30"/>
      <c r="C32" s="28"/>
      <c r="D32" s="28"/>
      <c r="E32" s="35"/>
      <c r="F32" s="28"/>
      <c r="G32" s="28"/>
      <c r="H32" s="29" t="s">
        <v>67</v>
      </c>
      <c r="I32" s="37"/>
      <c r="J32" s="37"/>
      <c r="K32" s="36">
        <f>SUM(K29:K31)</f>
        <v>90000</v>
      </c>
    </row>
    <row r="33" spans="2:11" ht="18.75">
      <c r="B33" s="30"/>
      <c r="C33" s="28"/>
      <c r="D33" s="28"/>
      <c r="E33" s="35"/>
      <c r="F33" s="28"/>
      <c r="G33" s="28"/>
      <c r="H33" s="30"/>
      <c r="I33" s="28"/>
      <c r="J33" s="28"/>
      <c r="K33" s="35"/>
    </row>
    <row r="34" spans="2:11" ht="18.75">
      <c r="B34" s="29" t="s">
        <v>68</v>
      </c>
      <c r="C34" s="32"/>
      <c r="D34" s="32"/>
      <c r="E34" s="36">
        <f>E20+E29</f>
        <v>185000</v>
      </c>
      <c r="F34" s="28"/>
      <c r="G34" s="28"/>
      <c r="H34" s="29" t="s">
        <v>69</v>
      </c>
      <c r="I34" s="32"/>
      <c r="J34" s="32"/>
      <c r="K34" s="36">
        <f>K26+K32</f>
        <v>185000</v>
      </c>
    </row>
  </sheetData>
  <mergeCells count="1">
    <mergeCell ref="B7:K7"/>
  </mergeCells>
  <pageMargins left="0.7" right="0.7" top="0.75" bottom="0.75" header="0.3" footer="0.3"/>
  <pageSetup paperSize="9"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5"/>
  <sheetViews>
    <sheetView showGridLines="0" topLeftCell="A34" zoomScaleNormal="100" workbookViewId="0">
      <selection activeCell="C61" sqref="C61"/>
    </sheetView>
  </sheetViews>
  <sheetFormatPr defaultColWidth="14.42578125" defaultRowHeight="15" customHeight="1"/>
  <cols>
    <col min="1" max="1" width="7.42578125" style="46" customWidth="1"/>
    <col min="2" max="2" width="32.85546875" style="46" customWidth="1"/>
    <col min="3" max="3" width="31" style="46" customWidth="1"/>
    <col min="4" max="4" width="19" style="46" customWidth="1"/>
    <col min="5" max="5" width="15.140625" style="46" customWidth="1"/>
    <col min="6" max="6" width="37.42578125" style="46" customWidth="1"/>
    <col min="7" max="7" width="14.140625" style="46" customWidth="1"/>
    <col min="8" max="8" width="13" style="46" customWidth="1"/>
    <col min="9" max="9" width="11" style="46" bestFit="1" customWidth="1"/>
    <col min="10" max="10" width="9.140625" style="46" customWidth="1"/>
    <col min="11" max="11" width="9.140625" style="46" hidden="1" customWidth="1"/>
    <col min="12" max="28" width="9.140625" style="46" customWidth="1"/>
    <col min="29" max="16384" width="14.42578125" style="46"/>
  </cols>
  <sheetData>
    <row r="1" spans="1:28" ht="64.5" customHeight="1">
      <c r="A1" s="45"/>
      <c r="B1" s="45"/>
      <c r="C1" s="45"/>
      <c r="D1" s="45"/>
      <c r="E1" s="45"/>
      <c r="F1" s="45"/>
      <c r="G1" s="45"/>
      <c r="H1" s="45"/>
      <c r="I1" s="45"/>
      <c r="J1" s="45"/>
      <c r="K1" s="45"/>
      <c r="L1" s="45"/>
      <c r="M1" s="45"/>
      <c r="N1" s="45"/>
      <c r="O1" s="45"/>
      <c r="P1" s="45"/>
      <c r="Q1" s="45"/>
      <c r="R1" s="45"/>
      <c r="S1" s="45"/>
      <c r="T1" s="45"/>
      <c r="U1" s="45"/>
      <c r="V1" s="45"/>
      <c r="W1" s="45"/>
      <c r="X1" s="45"/>
      <c r="Y1" s="45"/>
      <c r="Z1" s="45"/>
      <c r="AA1" s="45"/>
      <c r="AB1" s="45"/>
    </row>
    <row r="2" spans="1:28" ht="14.25" customHeight="1">
      <c r="A2" s="106" t="s">
        <v>32</v>
      </c>
      <c r="B2" s="107"/>
      <c r="C2" s="107"/>
      <c r="D2" s="107"/>
      <c r="E2" s="108"/>
      <c r="F2" s="45"/>
      <c r="G2" s="45"/>
      <c r="H2" s="45"/>
      <c r="I2" s="45"/>
      <c r="J2" s="45"/>
      <c r="K2" s="45" t="s">
        <v>4</v>
      </c>
      <c r="L2" s="45"/>
      <c r="M2" s="45"/>
      <c r="N2" s="45"/>
      <c r="O2" s="45"/>
      <c r="P2" s="45"/>
      <c r="Q2" s="45"/>
      <c r="R2" s="45"/>
      <c r="S2" s="45"/>
      <c r="T2" s="45"/>
      <c r="U2" s="45"/>
      <c r="V2" s="45"/>
      <c r="W2" s="45"/>
      <c r="X2" s="45"/>
      <c r="Y2" s="45"/>
      <c r="Z2" s="45"/>
      <c r="AA2" s="45"/>
      <c r="AB2" s="45"/>
    </row>
    <row r="3" spans="1:28" ht="14.25" customHeight="1">
      <c r="A3" s="47"/>
      <c r="B3" s="48"/>
      <c r="C3" s="47"/>
      <c r="D3" s="47"/>
      <c r="E3" s="47"/>
      <c r="F3" s="45"/>
      <c r="G3" s="45"/>
      <c r="H3" s="45"/>
      <c r="I3" s="45"/>
      <c r="J3" s="45"/>
      <c r="K3" s="45" t="s">
        <v>82</v>
      </c>
      <c r="L3" s="45"/>
      <c r="M3" s="45"/>
      <c r="N3" s="45"/>
      <c r="O3" s="45"/>
      <c r="P3" s="45"/>
      <c r="Q3" s="45"/>
      <c r="R3" s="45"/>
      <c r="S3" s="45"/>
      <c r="T3" s="45"/>
      <c r="U3" s="45"/>
      <c r="V3" s="45"/>
      <c r="W3" s="45"/>
      <c r="X3" s="45"/>
      <c r="Y3" s="45"/>
      <c r="Z3" s="45"/>
      <c r="AA3" s="45"/>
      <c r="AB3" s="45"/>
    </row>
    <row r="4" spans="1:28" ht="14.25" customHeight="1">
      <c r="A4" s="49" t="s">
        <v>0</v>
      </c>
      <c r="B4" s="50" t="s">
        <v>71</v>
      </c>
      <c r="C4" s="23">
        <v>12</v>
      </c>
      <c r="D4" s="51"/>
      <c r="E4" s="52"/>
      <c r="F4" s="53"/>
      <c r="G4" s="53"/>
      <c r="H4" s="53"/>
      <c r="I4" s="53"/>
      <c r="J4" s="53"/>
      <c r="K4" s="53"/>
      <c r="L4" s="53"/>
      <c r="M4" s="53"/>
      <c r="N4" s="53"/>
      <c r="O4" s="53"/>
      <c r="P4" s="45"/>
      <c r="Q4" s="45"/>
      <c r="R4" s="45"/>
      <c r="S4" s="45"/>
      <c r="T4" s="45"/>
      <c r="U4" s="45"/>
      <c r="V4" s="45"/>
      <c r="W4" s="45"/>
      <c r="X4" s="45"/>
      <c r="Y4" s="45"/>
      <c r="Z4" s="45"/>
      <c r="AA4" s="45"/>
      <c r="AB4" s="45"/>
    </row>
    <row r="5" spans="1:28" ht="14.25" customHeight="1">
      <c r="A5" s="49" t="s">
        <v>1</v>
      </c>
      <c r="B5" s="54" t="s">
        <v>38</v>
      </c>
      <c r="C5" s="24">
        <v>100000</v>
      </c>
      <c r="D5" s="51"/>
      <c r="E5" s="52"/>
      <c r="F5" s="53"/>
      <c r="G5" s="53"/>
      <c r="H5" s="53"/>
      <c r="I5" s="53"/>
      <c r="J5" s="53"/>
      <c r="K5" s="53"/>
      <c r="L5" s="53"/>
      <c r="M5" s="53"/>
      <c r="N5" s="53"/>
      <c r="O5" s="53"/>
      <c r="P5" s="45"/>
      <c r="Q5" s="45"/>
      <c r="R5" s="45"/>
      <c r="S5" s="45"/>
      <c r="T5" s="45"/>
      <c r="U5" s="45"/>
      <c r="V5" s="45"/>
      <c r="W5" s="45"/>
      <c r="X5" s="45"/>
      <c r="Y5" s="45"/>
      <c r="Z5" s="45"/>
      <c r="AA5" s="45"/>
      <c r="AB5" s="45"/>
    </row>
    <row r="6" spans="1:28" ht="14.25" customHeight="1">
      <c r="A6" s="55"/>
      <c r="B6" s="56"/>
      <c r="C6" s="51"/>
      <c r="D6" s="51"/>
      <c r="E6" s="52"/>
      <c r="F6" s="53"/>
      <c r="G6" s="53"/>
      <c r="H6" s="53"/>
      <c r="I6" s="53"/>
      <c r="J6" s="53"/>
      <c r="K6" s="53"/>
      <c r="L6" s="53"/>
      <c r="M6" s="53"/>
      <c r="N6" s="53"/>
      <c r="O6" s="53"/>
      <c r="P6" s="45"/>
      <c r="Q6" s="45"/>
      <c r="R6" s="45"/>
      <c r="S6" s="45"/>
      <c r="T6" s="45"/>
      <c r="U6" s="45"/>
      <c r="V6" s="45"/>
      <c r="W6" s="45"/>
      <c r="X6" s="45"/>
      <c r="Y6" s="45"/>
      <c r="Z6" s="45"/>
      <c r="AA6" s="45"/>
      <c r="AB6" s="45"/>
    </row>
    <row r="7" spans="1:28" ht="14.25" customHeight="1">
      <c r="A7" s="57">
        <v>3</v>
      </c>
      <c r="B7" s="58" t="s">
        <v>30</v>
      </c>
      <c r="C7" s="59"/>
      <c r="D7" s="60"/>
      <c r="E7" s="25" t="s">
        <v>4</v>
      </c>
      <c r="F7" s="45"/>
      <c r="G7" s="45"/>
      <c r="H7" s="45"/>
      <c r="I7" s="45"/>
      <c r="J7" s="45"/>
      <c r="K7" s="45" t="s">
        <v>70</v>
      </c>
      <c r="L7" s="45"/>
      <c r="M7" s="45"/>
      <c r="N7" s="45"/>
      <c r="O7" s="45"/>
      <c r="P7" s="45"/>
      <c r="Q7" s="45"/>
      <c r="R7" s="45"/>
      <c r="S7" s="45"/>
      <c r="T7" s="45"/>
      <c r="U7" s="45"/>
      <c r="V7" s="45"/>
      <c r="W7" s="45"/>
      <c r="X7" s="45"/>
      <c r="Y7" s="45"/>
      <c r="Z7" s="45"/>
      <c r="AA7" s="45"/>
      <c r="AB7" s="45"/>
    </row>
    <row r="8" spans="1:28" ht="14.25" customHeight="1">
      <c r="A8" s="49" t="s">
        <v>5</v>
      </c>
      <c r="B8" s="61" t="s">
        <v>2</v>
      </c>
      <c r="C8" s="62"/>
      <c r="D8" s="62"/>
      <c r="E8" s="26">
        <v>1</v>
      </c>
      <c r="F8" s="45"/>
      <c r="G8" s="45"/>
      <c r="H8" s="45"/>
      <c r="I8" s="45"/>
      <c r="J8" s="45"/>
      <c r="K8" s="45"/>
      <c r="L8" s="45"/>
      <c r="M8" s="45"/>
      <c r="N8" s="45"/>
      <c r="O8" s="45"/>
      <c r="P8" s="45"/>
      <c r="Q8" s="45"/>
      <c r="R8" s="45"/>
      <c r="S8" s="45"/>
      <c r="T8" s="45"/>
      <c r="U8" s="45"/>
      <c r="V8" s="45"/>
      <c r="W8" s="45"/>
      <c r="X8" s="45"/>
      <c r="Y8" s="45"/>
      <c r="Z8" s="45"/>
      <c r="AA8" s="45"/>
      <c r="AB8" s="45"/>
    </row>
    <row r="9" spans="1:28" ht="14.25" customHeight="1">
      <c r="A9" s="51"/>
      <c r="B9" s="56"/>
      <c r="C9" s="51"/>
      <c r="D9" s="51"/>
      <c r="E9" s="51"/>
      <c r="F9" s="45"/>
      <c r="G9" s="45"/>
      <c r="H9" s="45"/>
      <c r="I9" s="45"/>
      <c r="J9" s="45"/>
      <c r="K9" s="45"/>
      <c r="L9" s="45"/>
      <c r="M9" s="45"/>
      <c r="N9" s="45"/>
      <c r="O9" s="45"/>
      <c r="P9" s="45"/>
      <c r="Q9" s="45"/>
      <c r="R9" s="45"/>
      <c r="S9" s="45"/>
      <c r="T9" s="45"/>
      <c r="U9" s="45"/>
      <c r="V9" s="45"/>
      <c r="W9" s="45"/>
      <c r="X9" s="45"/>
      <c r="Y9" s="45"/>
      <c r="Z9" s="45"/>
      <c r="AA9" s="45"/>
      <c r="AB9" s="45"/>
    </row>
    <row r="10" spans="1:28" ht="14.25" customHeight="1">
      <c r="A10" s="110" t="s">
        <v>3</v>
      </c>
      <c r="B10" s="111"/>
      <c r="C10" s="111"/>
      <c r="D10" s="111"/>
      <c r="E10" s="111"/>
      <c r="F10" s="112" t="s">
        <v>85</v>
      </c>
      <c r="G10" s="45"/>
      <c r="H10" s="45"/>
      <c r="I10" s="45"/>
      <c r="J10" s="45"/>
      <c r="K10" s="45"/>
      <c r="L10" s="45"/>
      <c r="M10" s="45"/>
      <c r="N10" s="45"/>
      <c r="O10" s="45"/>
      <c r="P10" s="45"/>
      <c r="Q10" s="45"/>
      <c r="R10" s="45"/>
      <c r="S10" s="45"/>
      <c r="T10" s="45"/>
      <c r="U10" s="45"/>
      <c r="V10" s="45"/>
      <c r="W10" s="45"/>
      <c r="X10" s="45"/>
      <c r="Y10" s="45"/>
      <c r="Z10" s="45"/>
      <c r="AA10" s="45"/>
      <c r="AB10" s="45"/>
    </row>
    <row r="11" spans="1:28" ht="14.25" customHeight="1">
      <c r="A11" s="63"/>
      <c r="B11" s="64"/>
      <c r="C11" s="64"/>
      <c r="D11" s="65" t="str">
        <f>E7</f>
        <v>EUR</v>
      </c>
      <c r="E11" s="64" t="s">
        <v>4</v>
      </c>
      <c r="F11" s="113"/>
      <c r="G11" s="45"/>
      <c r="H11" s="45"/>
      <c r="I11" s="45"/>
      <c r="J11" s="45"/>
      <c r="K11" s="45"/>
      <c r="L11" s="45"/>
      <c r="M11" s="45"/>
      <c r="N11" s="45"/>
      <c r="O11" s="45"/>
      <c r="P11" s="45"/>
      <c r="Q11" s="45"/>
      <c r="R11" s="45"/>
      <c r="S11" s="45"/>
      <c r="T11" s="45"/>
      <c r="U11" s="45"/>
      <c r="V11" s="45"/>
      <c r="W11" s="45"/>
      <c r="X11" s="45"/>
      <c r="Y11" s="45"/>
      <c r="Z11" s="45"/>
      <c r="AA11" s="45"/>
      <c r="AB11" s="45"/>
    </row>
    <row r="12" spans="1:28" ht="14.25" customHeight="1">
      <c r="A12" s="49" t="s">
        <v>6</v>
      </c>
      <c r="B12" s="50" t="s">
        <v>29</v>
      </c>
      <c r="C12" s="66"/>
      <c r="D12" s="27"/>
      <c r="E12" s="78">
        <f t="shared" ref="E12:E19" si="0">ROUND(D12/$E$8,2)</f>
        <v>0</v>
      </c>
      <c r="F12" s="81"/>
      <c r="G12" s="45"/>
      <c r="H12" s="45"/>
      <c r="I12" s="45"/>
      <c r="J12" s="45"/>
      <c r="K12" s="45"/>
      <c r="L12" s="45"/>
      <c r="M12" s="45"/>
      <c r="N12" s="45"/>
      <c r="O12" s="45"/>
      <c r="P12" s="45"/>
      <c r="Q12" s="45"/>
      <c r="R12" s="45"/>
      <c r="S12" s="45"/>
      <c r="T12" s="45"/>
      <c r="U12" s="45"/>
      <c r="V12" s="45"/>
      <c r="W12" s="45"/>
      <c r="X12" s="45"/>
      <c r="Y12" s="45"/>
      <c r="Z12" s="45"/>
      <c r="AA12" s="45"/>
      <c r="AB12" s="45"/>
    </row>
    <row r="13" spans="1:28" ht="14.25" customHeight="1">
      <c r="A13" s="49" t="s">
        <v>8</v>
      </c>
      <c r="B13" s="50" t="s">
        <v>7</v>
      </c>
      <c r="C13" s="66"/>
      <c r="D13" s="27"/>
      <c r="E13" s="78">
        <f t="shared" si="0"/>
        <v>0</v>
      </c>
      <c r="F13" s="81"/>
      <c r="G13" s="45"/>
      <c r="H13" s="45"/>
      <c r="I13" s="45"/>
      <c r="J13" s="45"/>
      <c r="K13" s="45"/>
      <c r="L13" s="45"/>
      <c r="M13" s="45"/>
      <c r="N13" s="45"/>
      <c r="O13" s="45"/>
      <c r="P13" s="45"/>
      <c r="Q13" s="45"/>
      <c r="R13" s="45"/>
      <c r="S13" s="45"/>
      <c r="T13" s="45"/>
      <c r="U13" s="45"/>
      <c r="V13" s="45"/>
      <c r="W13" s="45"/>
      <c r="X13" s="45"/>
      <c r="Y13" s="45"/>
      <c r="Z13" s="45"/>
      <c r="AA13" s="45"/>
      <c r="AB13" s="45"/>
    </row>
    <row r="14" spans="1:28" ht="14.25" customHeight="1">
      <c r="A14" s="49" t="s">
        <v>11</v>
      </c>
      <c r="B14" s="50" t="s">
        <v>9</v>
      </c>
      <c r="C14" s="66"/>
      <c r="D14" s="27"/>
      <c r="E14" s="78">
        <f t="shared" si="0"/>
        <v>0</v>
      </c>
      <c r="F14" s="81"/>
      <c r="G14" s="45"/>
      <c r="H14" s="45"/>
      <c r="I14" s="45"/>
      <c r="J14" s="45"/>
      <c r="K14" s="45"/>
      <c r="L14" s="45"/>
      <c r="M14" s="45"/>
      <c r="N14" s="45"/>
      <c r="O14" s="45"/>
      <c r="P14" s="45"/>
      <c r="Q14" s="45"/>
      <c r="R14" s="45"/>
      <c r="S14" s="45"/>
      <c r="T14" s="45"/>
      <c r="U14" s="45"/>
      <c r="V14" s="45"/>
      <c r="W14" s="45"/>
      <c r="X14" s="45"/>
      <c r="Y14" s="45"/>
      <c r="Z14" s="45"/>
      <c r="AA14" s="45"/>
      <c r="AB14" s="45"/>
    </row>
    <row r="15" spans="1:28" ht="14.25" customHeight="1">
      <c r="A15" s="67" t="s">
        <v>10</v>
      </c>
      <c r="B15" s="68"/>
      <c r="C15" s="69"/>
      <c r="D15" s="70">
        <f>SUM(D12:D14)</f>
        <v>0</v>
      </c>
      <c r="E15" s="79">
        <f t="shared" si="0"/>
        <v>0</v>
      </c>
      <c r="F15" s="80"/>
      <c r="G15" s="45"/>
      <c r="H15" s="45"/>
      <c r="I15" s="45"/>
      <c r="J15" s="45"/>
      <c r="K15" s="45"/>
      <c r="L15" s="45"/>
      <c r="M15" s="45"/>
      <c r="N15" s="45"/>
      <c r="O15" s="45"/>
      <c r="P15" s="45"/>
      <c r="Q15" s="45"/>
      <c r="R15" s="45"/>
      <c r="S15" s="45"/>
      <c r="T15" s="45"/>
      <c r="U15" s="45"/>
      <c r="V15" s="45"/>
      <c r="W15" s="45"/>
      <c r="X15" s="45"/>
      <c r="Y15" s="45"/>
      <c r="Z15" s="45"/>
      <c r="AA15" s="45"/>
      <c r="AB15" s="45"/>
    </row>
    <row r="16" spans="1:28" ht="14.25" customHeight="1">
      <c r="A16" s="49" t="s">
        <v>12</v>
      </c>
      <c r="B16" s="50" t="s">
        <v>77</v>
      </c>
      <c r="C16" s="66"/>
      <c r="D16" s="27"/>
      <c r="E16" s="78">
        <f t="shared" si="0"/>
        <v>0</v>
      </c>
      <c r="F16" s="81"/>
      <c r="G16" s="45"/>
      <c r="H16" s="45"/>
      <c r="I16" s="45"/>
      <c r="J16" s="45"/>
      <c r="K16" s="45"/>
      <c r="L16" s="45"/>
      <c r="M16" s="45"/>
      <c r="N16" s="45"/>
      <c r="O16" s="45"/>
      <c r="P16" s="45"/>
      <c r="Q16" s="45"/>
      <c r="R16" s="45"/>
      <c r="S16" s="45"/>
      <c r="T16" s="45"/>
      <c r="U16" s="45"/>
      <c r="V16" s="45"/>
      <c r="W16" s="45"/>
      <c r="X16" s="45"/>
      <c r="Y16" s="45"/>
      <c r="Z16" s="45"/>
      <c r="AA16" s="45"/>
      <c r="AB16" s="45"/>
    </row>
    <row r="17" spans="1:28" ht="14.25" customHeight="1">
      <c r="A17" s="49" t="s">
        <v>13</v>
      </c>
      <c r="B17" s="50" t="s">
        <v>35</v>
      </c>
      <c r="C17" s="66"/>
      <c r="D17" s="27"/>
      <c r="E17" s="78">
        <f t="shared" si="0"/>
        <v>0</v>
      </c>
      <c r="F17" s="81"/>
      <c r="G17" s="45"/>
      <c r="H17" s="45"/>
      <c r="I17" s="45"/>
      <c r="J17" s="45"/>
      <c r="K17" s="45"/>
      <c r="L17" s="45"/>
      <c r="M17" s="45"/>
      <c r="N17" s="45"/>
      <c r="O17" s="45"/>
      <c r="P17" s="45"/>
      <c r="Q17" s="45"/>
      <c r="R17" s="45"/>
      <c r="S17" s="45"/>
      <c r="T17" s="45"/>
      <c r="U17" s="45"/>
      <c r="V17" s="45"/>
      <c r="W17" s="45"/>
      <c r="X17" s="45"/>
      <c r="Y17" s="45"/>
      <c r="Z17" s="45"/>
      <c r="AA17" s="45"/>
      <c r="AB17" s="45"/>
    </row>
    <row r="18" spans="1:28" ht="14.25" customHeight="1">
      <c r="A18" s="49" t="s">
        <v>28</v>
      </c>
      <c r="B18" s="50" t="s">
        <v>36</v>
      </c>
      <c r="C18" s="66"/>
      <c r="D18" s="27"/>
      <c r="E18" s="78">
        <f t="shared" si="0"/>
        <v>0</v>
      </c>
      <c r="F18" s="81"/>
      <c r="G18" s="45"/>
      <c r="H18" s="45"/>
      <c r="I18" s="45"/>
      <c r="J18" s="45"/>
      <c r="K18" s="45"/>
      <c r="L18" s="45"/>
      <c r="M18" s="45"/>
      <c r="N18" s="45"/>
      <c r="O18" s="45"/>
      <c r="P18" s="45"/>
      <c r="Q18" s="45"/>
      <c r="R18" s="45"/>
      <c r="S18" s="45"/>
      <c r="T18" s="45"/>
      <c r="U18" s="45"/>
      <c r="V18" s="45"/>
      <c r="W18" s="45"/>
      <c r="X18" s="45"/>
      <c r="Y18" s="45"/>
      <c r="Z18" s="45"/>
      <c r="AA18" s="45"/>
      <c r="AB18" s="45"/>
    </row>
    <row r="19" spans="1:28" ht="14.25" customHeight="1">
      <c r="A19" s="67" t="s">
        <v>33</v>
      </c>
      <c r="B19" s="69"/>
      <c r="C19" s="71"/>
      <c r="D19" s="70">
        <f>SUM(D16:D18)</f>
        <v>0</v>
      </c>
      <c r="E19" s="79">
        <f t="shared" si="0"/>
        <v>0</v>
      </c>
      <c r="F19" s="80"/>
      <c r="G19" s="45"/>
      <c r="H19" s="45"/>
      <c r="I19" s="45"/>
      <c r="J19" s="45"/>
      <c r="K19" s="45"/>
      <c r="L19" s="45"/>
      <c r="M19" s="45"/>
      <c r="N19" s="45"/>
      <c r="O19" s="45"/>
      <c r="P19" s="45"/>
      <c r="Q19" s="45"/>
      <c r="R19" s="45"/>
      <c r="S19" s="45"/>
      <c r="T19" s="45"/>
      <c r="U19" s="45"/>
      <c r="V19" s="45"/>
      <c r="W19" s="45"/>
      <c r="X19" s="45"/>
      <c r="Y19" s="45"/>
      <c r="Z19" s="45"/>
      <c r="AA19" s="45"/>
      <c r="AB19" s="45"/>
    </row>
    <row r="20" spans="1:28" ht="14.25" customHeight="1">
      <c r="A20" s="72"/>
      <c r="B20" s="47"/>
      <c r="C20" s="47"/>
      <c r="D20" s="73"/>
      <c r="E20" s="73"/>
      <c r="F20" s="45"/>
      <c r="G20" s="45"/>
      <c r="H20" s="45"/>
      <c r="I20" s="45"/>
      <c r="J20" s="45"/>
      <c r="K20" s="45"/>
      <c r="L20" s="45"/>
      <c r="M20" s="45"/>
      <c r="N20" s="45"/>
      <c r="O20" s="45"/>
      <c r="P20" s="45"/>
      <c r="Q20" s="45"/>
      <c r="R20" s="45"/>
      <c r="S20" s="45"/>
      <c r="T20" s="45"/>
      <c r="U20" s="45"/>
      <c r="V20" s="45"/>
      <c r="W20" s="45"/>
      <c r="X20" s="45"/>
      <c r="Y20" s="45"/>
      <c r="Z20" s="45"/>
      <c r="AA20" s="45"/>
      <c r="AB20" s="45"/>
    </row>
    <row r="21" spans="1:28" ht="23.25" customHeight="1">
      <c r="A21" s="45"/>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row>
    <row r="22" spans="1:28" ht="14.25" customHeight="1">
      <c r="A22" s="109" t="s">
        <v>34</v>
      </c>
      <c r="B22" s="107"/>
      <c r="C22" s="107"/>
      <c r="D22" s="107"/>
      <c r="E22" s="108"/>
      <c r="F22" s="45"/>
      <c r="G22" s="45"/>
      <c r="H22" s="45"/>
      <c r="I22" s="45"/>
      <c r="J22" s="45"/>
      <c r="K22" s="45"/>
      <c r="L22" s="45"/>
      <c r="M22" s="45"/>
      <c r="N22" s="45"/>
      <c r="O22" s="45"/>
      <c r="P22" s="45"/>
      <c r="Q22" s="45"/>
      <c r="R22" s="45"/>
      <c r="S22" s="45"/>
      <c r="T22" s="45"/>
      <c r="U22" s="45"/>
      <c r="V22" s="45"/>
      <c r="W22" s="45"/>
      <c r="X22" s="45"/>
      <c r="Y22" s="45"/>
      <c r="Z22" s="45"/>
      <c r="AA22" s="45"/>
      <c r="AB22" s="45"/>
    </row>
    <row r="23" spans="1:28" ht="14.25" customHeight="1">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row>
    <row r="24" spans="1:28" ht="14.25" customHeight="1">
      <c r="A24" s="74"/>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row>
    <row r="25" spans="1:28" ht="14.25" customHeight="1">
      <c r="A25" s="75"/>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row>
    <row r="26" spans="1:28" ht="14.25" customHeight="1">
      <c r="A26" s="7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row>
    <row r="27" spans="1:28" ht="14.25" customHeight="1">
      <c r="A27" s="74"/>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row>
    <row r="28" spans="1:28" ht="14.25" customHeight="1">
      <c r="A28" s="7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row>
    <row r="29" spans="1:28" ht="14.25" customHeight="1">
      <c r="A29" s="76"/>
      <c r="B29" s="45"/>
      <c r="C29" s="45"/>
      <c r="D29" s="45"/>
      <c r="E29" s="45"/>
      <c r="F29" s="45"/>
      <c r="G29" s="45"/>
      <c r="H29" s="45"/>
      <c r="I29" s="45"/>
      <c r="J29" s="45"/>
      <c r="K29" s="45" t="s">
        <v>83</v>
      </c>
      <c r="L29" s="45"/>
      <c r="M29" s="45"/>
      <c r="N29" s="45"/>
      <c r="O29" s="45"/>
      <c r="P29" s="45"/>
      <c r="Q29" s="45"/>
      <c r="R29" s="45"/>
      <c r="S29" s="45"/>
      <c r="T29" s="45"/>
      <c r="U29" s="45"/>
      <c r="V29" s="45"/>
      <c r="W29" s="45"/>
      <c r="X29" s="45"/>
      <c r="Y29" s="45"/>
      <c r="Z29" s="45"/>
      <c r="AA29" s="45"/>
      <c r="AB29" s="45"/>
    </row>
    <row r="30" spans="1:28" ht="14.25" customHeight="1">
      <c r="A30" s="76"/>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row>
    <row r="31" spans="1:28" ht="14.25" customHeight="1">
      <c r="A31" s="76"/>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row>
    <row r="32" spans="1:28" ht="14.25" customHeight="1">
      <c r="A32" s="76"/>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row>
    <row r="33" spans="1:28" ht="14.25" customHeight="1">
      <c r="A33" s="76"/>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row>
    <row r="34" spans="1:28" ht="14.25" customHeight="1">
      <c r="A34" s="76"/>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row>
    <row r="35" spans="1:28" ht="14.25" customHeight="1">
      <c r="A35" s="76"/>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row>
    <row r="36" spans="1:28" ht="14.25" customHeight="1">
      <c r="A36" s="76"/>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row>
    <row r="37" spans="1:28" ht="14.25" customHeight="1">
      <c r="A37" s="76"/>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row>
    <row r="38" spans="1:28" ht="14.25" customHeight="1">
      <c r="A38" s="76"/>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row>
    <row r="39" spans="1:28" ht="14.25" customHeight="1">
      <c r="A39" s="76"/>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row>
    <row r="40" spans="1:28" ht="14.25" customHeight="1">
      <c r="A40" s="76"/>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row>
    <row r="41" spans="1:28" ht="14.25" customHeight="1">
      <c r="A41" s="76"/>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row>
    <row r="42" spans="1:28" ht="14.25" customHeight="1">
      <c r="A42" s="76"/>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row>
    <row r="43" spans="1:28" ht="14.25" customHeight="1">
      <c r="A43" s="76"/>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row>
    <row r="44" spans="1:28" ht="14.25" customHeight="1">
      <c r="A44" s="76"/>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row>
    <row r="45" spans="1:28" ht="14.25" customHeight="1">
      <c r="A45" s="76"/>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row>
    <row r="46" spans="1:28" ht="14.25" customHeight="1">
      <c r="A46" s="76"/>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row>
    <row r="47" spans="1:28" ht="14.25" customHeight="1">
      <c r="A47" s="76"/>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row>
    <row r="48" spans="1:28" ht="14.25" customHeight="1">
      <c r="A48" s="76"/>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row>
    <row r="49" spans="1:28" ht="14.25" customHeight="1">
      <c r="A49" s="76"/>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row>
    <row r="50" spans="1:28" ht="14.25" customHeight="1">
      <c r="A50" s="77"/>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row>
    <row r="51" spans="1:28" ht="14.25" customHeight="1">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row>
    <row r="52" spans="1:28" ht="14.25" customHeight="1">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row>
    <row r="53" spans="1:28" ht="14.25" customHeight="1">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row>
    <row r="54" spans="1:28" ht="14.25" customHeight="1">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row>
    <row r="55" spans="1:28" ht="14.25" customHeight="1">
      <c r="A55" s="95" t="s">
        <v>97</v>
      </c>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row>
    <row r="56" spans="1:28" ht="14.25" customHeight="1">
      <c r="A56" s="9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row>
    <row r="57" spans="1:28" ht="14.25" customHeight="1">
      <c r="A57" s="95" t="s">
        <v>91</v>
      </c>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row>
    <row r="58" spans="1:28" ht="14.25" customHeigh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row>
    <row r="59" spans="1:28" ht="14.25" customHeight="1">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row>
    <row r="60" spans="1:28" ht="14.25" customHeight="1">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row>
    <row r="61" spans="1:28" ht="14.25" customHeight="1">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row>
    <row r="62" spans="1:28" ht="14.25" customHeight="1">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row>
    <row r="63" spans="1:28" ht="14.25" customHeight="1">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row>
    <row r="64" spans="1:28" ht="14.25" customHeight="1">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row>
    <row r="65" spans="1:28" ht="14.25" customHeight="1">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row>
    <row r="66" spans="1:28" ht="14.25" customHeight="1">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row>
    <row r="67" spans="1:28" ht="14.25"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row>
    <row r="68" spans="1:28" ht="14.25" customHeight="1">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row>
    <row r="69" spans="1:28" ht="14.25" customHeight="1">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row>
    <row r="70" spans="1:28" ht="14.25" customHeight="1">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row>
    <row r="71" spans="1:28" ht="14.25" customHeight="1">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row>
    <row r="72" spans="1:28" ht="14.25" customHeight="1">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row>
    <row r="73" spans="1:28" ht="14.25" customHeight="1">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row>
    <row r="74" spans="1:28" ht="14.25" customHeight="1">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row>
    <row r="75" spans="1:28" ht="14.25" customHeight="1">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row>
    <row r="76" spans="1:28" ht="14.25" customHeight="1">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row>
    <row r="77" spans="1:28" ht="14.25" customHeight="1">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row>
    <row r="78" spans="1:28" ht="14.25" customHeight="1">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row>
    <row r="79" spans="1:28" ht="14.25" customHeight="1">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row>
    <row r="80" spans="1:28" ht="14.25" customHeight="1">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row>
    <row r="81" spans="1:28" ht="14.25" customHeight="1">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row>
    <row r="82" spans="1:28" ht="14.25" customHeight="1">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row>
    <row r="83" spans="1:28" ht="14.25" customHeight="1">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row>
    <row r="84" spans="1:28" ht="14.25" customHeight="1">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row>
    <row r="85" spans="1:28" ht="14.25" customHeight="1">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row>
    <row r="86" spans="1:28" ht="14.25" customHeight="1">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row>
    <row r="87" spans="1:28" ht="14.25" customHeight="1">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row>
    <row r="88" spans="1:28" ht="14.25" customHeight="1">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row>
    <row r="89" spans="1:28" ht="14.25" customHeight="1">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row>
    <row r="90" spans="1:28" ht="14.25" customHeight="1">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row>
    <row r="91" spans="1:28" ht="14.25" customHeight="1">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row>
    <row r="92" spans="1:28" ht="14.25" customHeight="1">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row>
    <row r="93" spans="1:28" ht="14.25" customHeight="1">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row>
    <row r="94" spans="1:28" ht="14.25" customHeight="1">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row>
    <row r="95" spans="1:28" ht="14.25" customHeight="1">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row>
    <row r="96" spans="1:28" ht="14.25" customHeight="1">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row>
    <row r="97" spans="1:28" ht="14.25" customHeight="1">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row>
    <row r="98" spans="1:28" ht="14.25" customHeight="1">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row>
    <row r="99" spans="1:28" ht="14.25" customHeight="1">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row>
    <row r="100" spans="1:28" ht="14.25" customHeight="1">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row>
    <row r="101" spans="1:28" ht="14.25" customHeight="1">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row>
    <row r="102" spans="1:28" ht="14.25" customHeight="1">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row>
    <row r="103" spans="1:28" ht="14.25" customHeight="1">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row>
    <row r="104" spans="1:28" ht="14.25" customHeight="1">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row>
    <row r="105" spans="1:28" ht="14.25" customHeight="1">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row>
    <row r="106" spans="1:28" ht="14.25" customHeight="1">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row>
    <row r="107" spans="1:28" ht="14.25" customHeight="1">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row>
    <row r="108" spans="1:28" ht="14.25" customHeight="1">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row>
    <row r="109" spans="1:28" ht="14.25" customHeight="1">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row>
    <row r="110" spans="1:28" ht="14.25" customHeight="1">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row>
    <row r="111" spans="1:28" ht="14.25" customHeight="1">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row>
    <row r="112" spans="1:28" ht="14.25" customHeight="1">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row>
    <row r="113" spans="1:28" ht="14.25" customHeight="1">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row>
    <row r="114" spans="1:28" ht="14.25" customHeight="1">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row>
    <row r="115" spans="1:28" ht="14.25" customHeight="1">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row>
    <row r="116" spans="1:28" ht="14.25" customHeight="1">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row>
    <row r="117" spans="1:28" ht="14.25" customHeight="1">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row>
    <row r="118" spans="1:28" ht="14.25" customHeight="1">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row>
    <row r="119" spans="1:28" ht="14.25" customHeight="1">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row>
    <row r="120" spans="1:28" ht="14.25" customHeight="1">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row>
    <row r="121" spans="1:28" ht="14.25" customHeight="1">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row>
    <row r="122" spans="1:28" ht="14.25" customHeight="1">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row>
    <row r="123" spans="1:28" ht="14.25" customHeight="1">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row>
    <row r="124" spans="1:28" ht="14.25" customHeight="1">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row>
    <row r="125" spans="1:28" ht="14.25" customHeight="1">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row>
    <row r="126" spans="1:28" ht="14.25" customHeight="1">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row>
    <row r="127" spans="1:28" ht="14.25" customHeight="1">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row>
    <row r="128" spans="1:28" ht="14.25" customHeight="1">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row>
    <row r="129" spans="1:28" ht="14.25" customHeight="1">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row>
    <row r="130" spans="1:28" ht="14.25" customHeight="1">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row>
    <row r="131" spans="1:28" ht="14.25" customHeight="1">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row>
    <row r="132" spans="1:28" ht="14.25" customHeight="1">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row>
    <row r="133" spans="1:28" ht="14.25" customHeight="1">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row>
    <row r="134" spans="1:28" ht="14.25" customHeight="1">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row>
    <row r="135" spans="1:28" ht="14.25" customHeight="1">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row>
    <row r="136" spans="1:28" ht="14.25" customHeight="1">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row>
    <row r="137" spans="1:28" ht="14.25" customHeight="1">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row>
    <row r="138" spans="1:28" ht="14.25" customHeight="1">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row>
    <row r="139" spans="1:28" ht="14.25" customHeight="1">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row>
    <row r="140" spans="1:28" ht="14.25" customHeight="1">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row>
    <row r="141" spans="1:28" ht="14.25" customHeight="1">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row>
    <row r="142" spans="1:28" ht="14.25" customHeight="1">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row>
    <row r="143" spans="1:28" ht="14.25" customHeight="1">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row>
    <row r="144" spans="1:28" ht="14.25" customHeight="1">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row>
    <row r="145" spans="1:28" ht="14.25" customHeight="1">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row>
    <row r="146" spans="1:28" ht="14.25" customHeight="1">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row>
    <row r="147" spans="1:28" ht="14.25" customHeight="1">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row>
    <row r="148" spans="1:28" ht="14.25" customHeight="1">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row>
    <row r="149" spans="1:28" ht="14.25" customHeight="1">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row>
    <row r="150" spans="1:28" ht="14.25" customHeight="1">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row>
    <row r="151" spans="1:28" ht="14.25" customHeight="1">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row>
    <row r="152" spans="1:28" ht="14.25" customHeight="1">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row>
    <row r="153" spans="1:28" ht="14.25" customHeight="1">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row>
    <row r="154" spans="1:28" ht="14.25" customHeight="1">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row>
    <row r="155" spans="1:28" ht="14.25" customHeight="1">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row>
    <row r="156" spans="1:28" ht="14.25" customHeight="1">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row>
    <row r="157" spans="1:28" ht="14.25" customHeight="1">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row>
    <row r="158" spans="1:28" ht="14.25" customHeight="1">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row>
    <row r="159" spans="1:28" ht="14.25" customHeight="1">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row>
    <row r="160" spans="1:28" ht="14.25" customHeight="1">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row>
    <row r="161" spans="1:28" ht="14.25" customHeight="1">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row>
    <row r="162" spans="1:28" ht="14.25" customHeight="1">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row>
    <row r="163" spans="1:28" ht="14.25" customHeight="1">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row>
    <row r="164" spans="1:28" ht="14.25" customHeight="1">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row>
    <row r="165" spans="1:28" ht="14.25" customHeight="1">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row>
    <row r="166" spans="1:28" ht="14.25" customHeight="1">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row>
    <row r="167" spans="1:28" ht="14.25" customHeight="1">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row>
    <row r="168" spans="1:28" ht="14.25" customHeight="1">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row>
    <row r="169" spans="1:28" ht="14.25" customHeight="1">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row>
    <row r="170" spans="1:28" ht="14.25" customHeight="1">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row>
    <row r="171" spans="1:28" ht="14.25" customHeight="1">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row>
    <row r="172" spans="1:28" ht="14.25" customHeight="1">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row>
    <row r="173" spans="1:28" ht="14.25" customHeight="1">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row>
    <row r="174" spans="1:28" ht="14.25" customHeight="1">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row>
    <row r="175" spans="1:28" ht="14.25" customHeight="1">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row>
    <row r="176" spans="1:28" ht="14.25" customHeight="1">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row>
    <row r="177" spans="1:28" ht="14.25" customHeight="1">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row>
    <row r="178" spans="1:28" ht="14.25" customHeight="1">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row>
    <row r="179" spans="1:28" ht="14.25" customHeight="1">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row>
    <row r="180" spans="1:28" ht="14.25" customHeight="1">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row>
    <row r="181" spans="1:28" ht="14.25" customHeight="1">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row>
    <row r="182" spans="1:28" ht="14.25" customHeight="1">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row>
    <row r="183" spans="1:28" ht="14.25" customHeight="1">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row>
    <row r="184" spans="1:28" ht="14.25" customHeight="1">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row>
    <row r="185" spans="1:28" ht="14.25" customHeight="1">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row>
    <row r="186" spans="1:28" ht="14.25" customHeight="1">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row>
    <row r="187" spans="1:28" ht="14.25" customHeight="1">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row>
    <row r="188" spans="1:28" ht="14.25" customHeight="1">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row>
    <row r="189" spans="1:28" ht="14.25" customHeight="1">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row>
    <row r="190" spans="1:28" ht="14.25" customHeight="1">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row>
    <row r="191" spans="1:28" ht="14.25" customHeight="1">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row>
    <row r="192" spans="1:28" ht="14.25" customHeight="1">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row>
    <row r="193" spans="1:28" ht="14.25" customHeight="1">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row>
    <row r="194" spans="1:28" ht="14.25" customHeight="1">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row>
    <row r="195" spans="1:28" ht="14.25" customHeight="1">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row>
    <row r="196" spans="1:28" ht="14.25" customHeight="1">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row>
    <row r="197" spans="1:28" ht="14.25" customHeight="1">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c r="AA197" s="45"/>
      <c r="AB197" s="45"/>
    </row>
    <row r="198" spans="1:28" ht="14.25" customHeight="1">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c r="AA198" s="45"/>
      <c r="AB198" s="45"/>
    </row>
    <row r="199" spans="1:28" ht="14.25" customHeight="1">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c r="AA199" s="45"/>
      <c r="AB199" s="45"/>
    </row>
    <row r="200" spans="1:28" ht="14.25" customHeight="1">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c r="AA200" s="45"/>
      <c r="AB200" s="45"/>
    </row>
    <row r="201" spans="1:28" ht="14.25" customHeight="1">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c r="AA201" s="45"/>
      <c r="AB201" s="45"/>
    </row>
    <row r="202" spans="1:28" ht="14.25" customHeight="1">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c r="AA202" s="45"/>
      <c r="AB202" s="45"/>
    </row>
    <row r="203" spans="1:28" ht="14.25" customHeight="1">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c r="AA203" s="45"/>
      <c r="AB203" s="45"/>
    </row>
    <row r="204" spans="1:28" ht="14.25" customHeight="1">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c r="AA204" s="45"/>
      <c r="AB204" s="45"/>
    </row>
    <row r="205" spans="1:28" ht="14.25" customHeight="1">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c r="AA205" s="45"/>
      <c r="AB205" s="45"/>
    </row>
    <row r="206" spans="1:28" ht="14.25" customHeight="1">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c r="AA206" s="45"/>
      <c r="AB206" s="45"/>
    </row>
    <row r="207" spans="1:28" ht="14.25" customHeight="1">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c r="AA207" s="45"/>
      <c r="AB207" s="45"/>
    </row>
    <row r="208" spans="1:28" ht="14.25" customHeight="1">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row>
    <row r="209" spans="1:28" ht="14.25" customHeight="1">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row>
    <row r="210" spans="1:28" ht="14.25" customHeight="1">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c r="AA210" s="45"/>
      <c r="AB210" s="45"/>
    </row>
    <row r="211" spans="1:28" ht="14.25" customHeight="1">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row>
    <row r="212" spans="1:28" ht="14.25" customHeight="1">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row>
    <row r="213" spans="1:28" ht="14.25" customHeight="1">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row>
    <row r="214" spans="1:28" ht="14.25" customHeight="1">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row>
    <row r="215" spans="1:28" ht="14.25" customHeight="1">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row>
    <row r="216" spans="1:28" ht="14.25" customHeight="1">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c r="AA216" s="45"/>
      <c r="AB216" s="45"/>
    </row>
    <row r="217" spans="1:28" ht="14.25" customHeight="1">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c r="AA217" s="45"/>
      <c r="AB217" s="45"/>
    </row>
    <row r="218" spans="1:28" ht="14.25" customHeight="1">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c r="AA218" s="45"/>
      <c r="AB218" s="45"/>
    </row>
    <row r="219" spans="1:28" ht="14.25" customHeight="1">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row>
    <row r="220" spans="1:28" ht="14.25" customHeight="1">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row>
    <row r="221" spans="1:28" ht="14.25" customHeight="1">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row>
    <row r="222" spans="1:28" ht="14.25" customHeight="1">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row>
    <row r="223" spans="1:28" ht="14.25" customHeight="1">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row>
    <row r="224" spans="1:28" ht="14.25" customHeight="1">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row>
    <row r="225" spans="1:28" ht="14.25" customHeight="1">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45"/>
      <c r="AB225" s="45"/>
    </row>
    <row r="226" spans="1:28" ht="14.25" customHeight="1">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c r="AA226" s="45"/>
      <c r="AB226" s="45"/>
    </row>
    <row r="227" spans="1:28" ht="14.25" customHeight="1">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A227" s="45"/>
      <c r="AB227" s="45"/>
    </row>
    <row r="228" spans="1:28" ht="14.25" customHeight="1">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c r="AA228" s="45"/>
      <c r="AB228" s="45"/>
    </row>
    <row r="229" spans="1:28" ht="14.25" customHeight="1">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c r="AA229" s="45"/>
      <c r="AB229" s="45"/>
    </row>
    <row r="230" spans="1:28" ht="14.25" customHeight="1">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5"/>
      <c r="AB230" s="45"/>
    </row>
    <row r="231" spans="1:28" ht="14.25" customHeight="1">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row>
    <row r="232" spans="1:28" ht="14.25" customHeight="1">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row>
    <row r="233" spans="1:28" ht="14.25" customHeight="1">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row>
    <row r="234" spans="1:28" ht="14.25" customHeight="1">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row>
    <row r="235" spans="1:28" ht="14.25" customHeight="1">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row>
    <row r="236" spans="1:28" ht="14.25" customHeight="1">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c r="AA236" s="45"/>
      <c r="AB236" s="45"/>
    </row>
    <row r="237" spans="1:28" ht="14.25" customHeight="1">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c r="AA237" s="45"/>
      <c r="AB237" s="45"/>
    </row>
    <row r="238" spans="1:28" ht="14.25" customHeight="1">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c r="AA238" s="45"/>
      <c r="AB238" s="45"/>
    </row>
    <row r="239" spans="1:28" ht="14.25" customHeight="1">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row>
    <row r="240" spans="1:28" ht="14.25" customHeight="1">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c r="AA240" s="45"/>
      <c r="AB240" s="45"/>
    </row>
    <row r="241" spans="1:28" ht="14.25" customHeight="1">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row>
    <row r="242" spans="1:28" ht="14.25" customHeight="1">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45"/>
      <c r="AB242" s="45"/>
    </row>
    <row r="243" spans="1:28" ht="14.25" customHeight="1">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row>
    <row r="244" spans="1:28" ht="14.25" customHeight="1">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row>
    <row r="245" spans="1:28" ht="14.25" customHeight="1">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c r="AA245" s="45"/>
      <c r="AB245" s="45"/>
    </row>
    <row r="246" spans="1:28" ht="14.25" customHeight="1">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A246" s="45"/>
      <c r="AB246" s="45"/>
    </row>
    <row r="247" spans="1:28" ht="14.25" customHeight="1">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c r="AA247" s="45"/>
      <c r="AB247" s="45"/>
    </row>
    <row r="248" spans="1:28" ht="14.25" customHeight="1">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row>
    <row r="249" spans="1:28" ht="14.25" customHeight="1">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row>
    <row r="250" spans="1:28" ht="14.25" customHeight="1">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row>
    <row r="251" spans="1:28" ht="14.25" customHeight="1">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A251" s="45"/>
      <c r="AB251" s="45"/>
    </row>
    <row r="252" spans="1:28" ht="14.25" customHeight="1">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A252" s="45"/>
      <c r="AB252" s="45"/>
    </row>
    <row r="253" spans="1:28" ht="14.25" customHeight="1">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c r="AA253" s="45"/>
      <c r="AB253" s="45"/>
    </row>
    <row r="254" spans="1:28" ht="14.25" customHeight="1">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row>
    <row r="255" spans="1:28" ht="14.25" customHeight="1">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row>
    <row r="256" spans="1:28" ht="14.25" customHeight="1">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c r="AA256" s="45"/>
      <c r="AB256" s="45"/>
    </row>
    <row r="257" spans="1:28" ht="14.25" customHeight="1">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c r="AA257" s="45"/>
      <c r="AB257" s="45"/>
    </row>
    <row r="258" spans="1:28" ht="14.25" customHeight="1">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A258" s="45"/>
      <c r="AB258" s="45"/>
    </row>
    <row r="259" spans="1:28" ht="14.25" customHeight="1">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c r="AA259" s="45"/>
      <c r="AB259" s="45"/>
    </row>
    <row r="260" spans="1:28" ht="14.25" customHeight="1">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c r="AA260" s="45"/>
      <c r="AB260" s="45"/>
    </row>
    <row r="261" spans="1:28" ht="14.25" customHeight="1">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c r="AA261" s="45"/>
      <c r="AB261" s="45"/>
    </row>
    <row r="262" spans="1:28" ht="14.25" customHeight="1">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row>
    <row r="263" spans="1:28" ht="14.25" customHeight="1">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row>
    <row r="264" spans="1:28" ht="14.25" customHeight="1">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row>
    <row r="265" spans="1:28" ht="14.25" customHeight="1">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c r="AA265" s="45"/>
      <c r="AB265" s="45"/>
    </row>
    <row r="266" spans="1:28" ht="14.25" customHeight="1">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c r="AA266" s="45"/>
      <c r="AB266" s="45"/>
    </row>
    <row r="267" spans="1:28" ht="14.25" customHeight="1">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c r="AA267" s="45"/>
      <c r="AB267" s="45"/>
    </row>
    <row r="268" spans="1:28" ht="14.25" customHeight="1">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c r="AA268" s="45"/>
      <c r="AB268" s="45"/>
    </row>
    <row r="269" spans="1:28" ht="14.25" customHeight="1">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c r="AA269" s="45"/>
      <c r="AB269" s="45"/>
    </row>
    <row r="270" spans="1:28" ht="14.25" customHeight="1">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c r="AA270" s="45"/>
      <c r="AB270" s="45"/>
    </row>
    <row r="271" spans="1:28" ht="14.25" customHeight="1">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c r="AA271" s="45"/>
      <c r="AB271" s="45"/>
    </row>
    <row r="272" spans="1:28" ht="14.25" customHeight="1">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c r="AA272" s="45"/>
      <c r="AB272" s="45"/>
    </row>
    <row r="273" spans="1:28" ht="14.25" customHeight="1">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c r="AA273" s="45"/>
      <c r="AB273" s="45"/>
    </row>
    <row r="274" spans="1:28" ht="14.25" customHeight="1">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c r="AA274" s="45"/>
      <c r="AB274" s="45"/>
    </row>
    <row r="275" spans="1:28" ht="14.25" customHeight="1">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A275" s="45"/>
      <c r="AB275" s="45"/>
    </row>
    <row r="276" spans="1:28" ht="14.25" customHeight="1">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45"/>
      <c r="AB276" s="45"/>
    </row>
    <row r="277" spans="1:28" ht="14.25" customHeight="1">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c r="AA277" s="45"/>
      <c r="AB277" s="45"/>
    </row>
    <row r="278" spans="1:28" ht="14.25" customHeight="1">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c r="AA278" s="45"/>
      <c r="AB278" s="45"/>
    </row>
    <row r="279" spans="1:28" ht="14.25" customHeight="1">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c r="AA279" s="45"/>
      <c r="AB279" s="45"/>
    </row>
    <row r="280" spans="1:28" ht="14.25" customHeight="1">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c r="AA280" s="45"/>
      <c r="AB280" s="45"/>
    </row>
    <row r="281" spans="1:28" ht="14.25" customHeight="1">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c r="AA281" s="45"/>
      <c r="AB281" s="45"/>
    </row>
    <row r="282" spans="1:28" ht="14.25" customHeight="1">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c r="AA282" s="45"/>
      <c r="AB282" s="45"/>
    </row>
    <row r="283" spans="1:28" ht="14.25" customHeight="1">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c r="AA283" s="45"/>
      <c r="AB283" s="45"/>
    </row>
    <row r="284" spans="1:28" ht="14.25" customHeight="1">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c r="AA284" s="45"/>
      <c r="AB284" s="45"/>
    </row>
    <row r="285" spans="1:28" ht="14.25" customHeight="1">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c r="AA285" s="45"/>
      <c r="AB285" s="45"/>
    </row>
    <row r="286" spans="1:28" ht="14.25" customHeight="1">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c r="AA286" s="45"/>
      <c r="AB286" s="45"/>
    </row>
    <row r="287" spans="1:28" ht="14.25" customHeight="1">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c r="AA287" s="45"/>
      <c r="AB287" s="45"/>
    </row>
    <row r="288" spans="1:28" ht="14.25" customHeight="1">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c r="AA288" s="45"/>
      <c r="AB288" s="45"/>
    </row>
    <row r="289" spans="1:28" ht="14.25" customHeight="1">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A289" s="45"/>
      <c r="AB289" s="45"/>
    </row>
    <row r="290" spans="1:28" ht="14.25" customHeight="1">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row>
    <row r="291" spans="1:28" ht="14.25" customHeight="1">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c r="AA291" s="45"/>
      <c r="AB291" s="45"/>
    </row>
    <row r="292" spans="1:28" ht="14.25" customHeight="1">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c r="AA292" s="45"/>
      <c r="AB292" s="45"/>
    </row>
    <row r="293" spans="1:28" ht="14.25" customHeight="1">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c r="AA293" s="45"/>
      <c r="AB293" s="45"/>
    </row>
    <row r="294" spans="1:28" ht="14.25" customHeight="1">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c r="AA294" s="45"/>
      <c r="AB294" s="45"/>
    </row>
    <row r="295" spans="1:28" ht="14.25" customHeight="1">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c r="AA295" s="45"/>
      <c r="AB295" s="45"/>
    </row>
    <row r="296" spans="1:28" ht="14.25" customHeight="1">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c r="AA296" s="45"/>
      <c r="AB296" s="45"/>
    </row>
    <row r="297" spans="1:28" ht="14.25" customHeight="1">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c r="AA297" s="45"/>
      <c r="AB297" s="45"/>
    </row>
    <row r="298" spans="1:28" ht="14.25" customHeight="1">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c r="AA298" s="45"/>
      <c r="AB298" s="45"/>
    </row>
    <row r="299" spans="1:28" ht="14.25" customHeight="1">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c r="AA299" s="45"/>
      <c r="AB299" s="45"/>
    </row>
    <row r="300" spans="1:28" ht="14.25" customHeight="1">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c r="AA300" s="45"/>
      <c r="AB300" s="45"/>
    </row>
    <row r="301" spans="1:28" ht="14.25" customHeight="1">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c r="AA301" s="45"/>
      <c r="AB301" s="45"/>
    </row>
    <row r="302" spans="1:28" ht="14.25" customHeight="1">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c r="AA302" s="45"/>
      <c r="AB302" s="45"/>
    </row>
    <row r="303" spans="1:28" ht="14.25" customHeight="1">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c r="AA303" s="45"/>
      <c r="AB303" s="45"/>
    </row>
    <row r="304" spans="1:28" ht="14.25" customHeight="1">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c r="AA304" s="45"/>
      <c r="AB304" s="45"/>
    </row>
    <row r="305" spans="1:28" ht="14.25" customHeight="1">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c r="AA305" s="45"/>
      <c r="AB305" s="45"/>
    </row>
    <row r="306" spans="1:28" ht="14.25" customHeight="1">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row>
    <row r="307" spans="1:28" ht="14.25" customHeight="1">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c r="AA307" s="45"/>
      <c r="AB307" s="45"/>
    </row>
    <row r="308" spans="1:28" ht="14.25" customHeight="1">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c r="AA308" s="45"/>
      <c r="AB308" s="45"/>
    </row>
    <row r="309" spans="1:28" ht="14.25" customHeight="1">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c r="AA309" s="45"/>
      <c r="AB309" s="45"/>
    </row>
    <row r="310" spans="1:28" ht="14.25" customHeight="1">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c r="AA310" s="45"/>
      <c r="AB310" s="45"/>
    </row>
    <row r="311" spans="1:28" ht="14.25" customHeight="1">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c r="AA311" s="45"/>
      <c r="AB311" s="45"/>
    </row>
    <row r="312" spans="1:28" ht="14.25" customHeight="1">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A312" s="45"/>
      <c r="AB312" s="45"/>
    </row>
    <row r="313" spans="1:28" ht="14.25" customHeight="1">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c r="AA313" s="45"/>
      <c r="AB313" s="45"/>
    </row>
    <row r="314" spans="1:28" ht="14.25" customHeight="1">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c r="AA314" s="45"/>
      <c r="AB314" s="45"/>
    </row>
    <row r="315" spans="1:28" ht="14.25" customHeight="1">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c r="AA315" s="45"/>
      <c r="AB315" s="45"/>
    </row>
    <row r="316" spans="1:28" ht="14.25" customHeight="1">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c r="AA316" s="45"/>
      <c r="AB316" s="45"/>
    </row>
    <row r="317" spans="1:28" ht="14.25" customHeight="1">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c r="AA317" s="45"/>
      <c r="AB317" s="45"/>
    </row>
    <row r="318" spans="1:28" ht="14.25" customHeight="1">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c r="AA318" s="45"/>
      <c r="AB318" s="45"/>
    </row>
    <row r="319" spans="1:28" ht="14.25" customHeight="1">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c r="AA319" s="45"/>
      <c r="AB319" s="45"/>
    </row>
    <row r="320" spans="1:28" ht="14.25" customHeight="1">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c r="AA320" s="45"/>
      <c r="AB320" s="45"/>
    </row>
    <row r="321" spans="1:28" ht="14.25" customHeight="1">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c r="AA321" s="45"/>
      <c r="AB321" s="45"/>
    </row>
    <row r="322" spans="1:28" ht="14.25" customHeight="1">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c r="AA322" s="45"/>
      <c r="AB322" s="45"/>
    </row>
    <row r="323" spans="1:28" ht="14.25" customHeight="1">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c r="AA323" s="45"/>
      <c r="AB323" s="45"/>
    </row>
    <row r="324" spans="1:28" ht="14.25" customHeight="1">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c r="AA324" s="45"/>
      <c r="AB324" s="45"/>
    </row>
    <row r="325" spans="1:28" ht="14.25" customHeight="1">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c r="AA325" s="45"/>
      <c r="AB325" s="45"/>
    </row>
    <row r="326" spans="1:28" ht="14.25" customHeight="1">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c r="AA326" s="45"/>
      <c r="AB326" s="45"/>
    </row>
    <row r="327" spans="1:28" ht="14.25" customHeight="1">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c r="AA327" s="45"/>
      <c r="AB327" s="45"/>
    </row>
    <row r="328" spans="1:28" ht="14.25" customHeight="1">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c r="AA328" s="45"/>
      <c r="AB328" s="45"/>
    </row>
    <row r="329" spans="1:28" ht="14.25" customHeight="1">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c r="AA329" s="45"/>
      <c r="AB329" s="45"/>
    </row>
    <row r="330" spans="1:28" ht="14.25" customHeight="1">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c r="AA330" s="45"/>
      <c r="AB330" s="45"/>
    </row>
    <row r="331" spans="1:28" ht="14.25" customHeight="1">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c r="AA331" s="45"/>
      <c r="AB331" s="45"/>
    </row>
    <row r="332" spans="1:28" ht="14.25" customHeight="1">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c r="AA332" s="45"/>
      <c r="AB332" s="45"/>
    </row>
    <row r="333" spans="1:28" ht="14.25" customHeight="1">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c r="AA333" s="45"/>
      <c r="AB333" s="45"/>
    </row>
    <row r="334" spans="1:28" ht="14.25" customHeight="1">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c r="AA334" s="45"/>
      <c r="AB334" s="45"/>
    </row>
    <row r="335" spans="1:28" ht="14.25" customHeight="1">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c r="AA335" s="45"/>
      <c r="AB335" s="45"/>
    </row>
    <row r="336" spans="1:28" ht="14.25" customHeight="1">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c r="AA336" s="45"/>
      <c r="AB336" s="45"/>
    </row>
    <row r="337" spans="1:28" ht="14.25" customHeight="1">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c r="AA337" s="45"/>
      <c r="AB337" s="45"/>
    </row>
    <row r="338" spans="1:28" ht="14.25" customHeight="1">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c r="AA338" s="45"/>
      <c r="AB338" s="45"/>
    </row>
    <row r="339" spans="1:28" ht="14.25" customHeight="1">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c r="AA339" s="45"/>
      <c r="AB339" s="45"/>
    </row>
    <row r="340" spans="1:28" ht="14.25" customHeight="1">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c r="AA340" s="45"/>
      <c r="AB340" s="45"/>
    </row>
    <row r="341" spans="1:28" ht="14.25" customHeight="1">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c r="AA341" s="45"/>
      <c r="AB341" s="45"/>
    </row>
    <row r="342" spans="1:28" ht="14.25" customHeight="1">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c r="AA342" s="45"/>
      <c r="AB342" s="45"/>
    </row>
    <row r="343" spans="1:28" ht="14.25" customHeight="1">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c r="AA343" s="45"/>
      <c r="AB343" s="45"/>
    </row>
    <row r="344" spans="1:28" ht="14.25" customHeight="1">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c r="AA344" s="45"/>
      <c r="AB344" s="45"/>
    </row>
    <row r="345" spans="1:28" ht="14.25" customHeight="1">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c r="AA345" s="45"/>
      <c r="AB345" s="45"/>
    </row>
    <row r="346" spans="1:28" ht="14.25" customHeight="1">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c r="AA346" s="45"/>
      <c r="AB346" s="45"/>
    </row>
    <row r="347" spans="1:28" ht="14.25" customHeight="1">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c r="AA347" s="45"/>
      <c r="AB347" s="45"/>
    </row>
    <row r="348" spans="1:28" ht="14.25" customHeight="1">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c r="AA348" s="45"/>
      <c r="AB348" s="45"/>
    </row>
    <row r="349" spans="1:28" ht="14.25" customHeight="1">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c r="AA349" s="45"/>
      <c r="AB349" s="45"/>
    </row>
    <row r="350" spans="1:28" ht="14.25" customHeight="1">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c r="AA350" s="45"/>
      <c r="AB350" s="45"/>
    </row>
    <row r="351" spans="1:28" ht="14.25" customHeight="1">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c r="AA351" s="45"/>
      <c r="AB351" s="45"/>
    </row>
    <row r="352" spans="1:28" ht="14.25" customHeight="1">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c r="AA352" s="45"/>
      <c r="AB352" s="45"/>
    </row>
    <row r="353" spans="1:28" ht="14.25" customHeight="1">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c r="AA353" s="45"/>
      <c r="AB353" s="45"/>
    </row>
    <row r="354" spans="1:28" ht="14.25" customHeight="1">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c r="AA354" s="45"/>
      <c r="AB354" s="45"/>
    </row>
    <row r="355" spans="1:28" ht="14.25" customHeight="1">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c r="AA355" s="45"/>
      <c r="AB355" s="45"/>
    </row>
    <row r="356" spans="1:28" ht="14.25" customHeight="1">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c r="AA356" s="45"/>
      <c r="AB356" s="45"/>
    </row>
    <row r="357" spans="1:28" ht="14.25" customHeight="1">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c r="AA357" s="45"/>
      <c r="AB357" s="45"/>
    </row>
    <row r="358" spans="1:28" ht="14.25" customHeight="1">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c r="AA358" s="45"/>
      <c r="AB358" s="45"/>
    </row>
    <row r="359" spans="1:28" ht="14.25" customHeight="1">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c r="AA359" s="45"/>
      <c r="AB359" s="45"/>
    </row>
    <row r="360" spans="1:28" ht="14.25" customHeight="1">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c r="AA360" s="45"/>
      <c r="AB360" s="45"/>
    </row>
    <row r="361" spans="1:28" ht="14.25" customHeight="1">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c r="AA361" s="45"/>
      <c r="AB361" s="45"/>
    </row>
    <row r="362" spans="1:28" ht="14.25" customHeight="1">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c r="AA362" s="45"/>
      <c r="AB362" s="45"/>
    </row>
    <row r="363" spans="1:28" ht="14.25" customHeight="1">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c r="AA363" s="45"/>
      <c r="AB363" s="45"/>
    </row>
    <row r="364" spans="1:28" ht="14.25" customHeight="1">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c r="AA364" s="45"/>
      <c r="AB364" s="45"/>
    </row>
    <row r="365" spans="1:28" ht="14.25" customHeight="1">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c r="AA365" s="45"/>
      <c r="AB365" s="45"/>
    </row>
    <row r="366" spans="1:28" ht="14.25" customHeight="1">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c r="AA366" s="45"/>
      <c r="AB366" s="45"/>
    </row>
    <row r="367" spans="1:28" ht="14.25" customHeight="1">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c r="AA367" s="45"/>
      <c r="AB367" s="45"/>
    </row>
    <row r="368" spans="1:28" ht="14.25" customHeight="1">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c r="AA368" s="45"/>
      <c r="AB368" s="45"/>
    </row>
    <row r="369" spans="1:28" ht="14.25" customHeight="1">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c r="AA369" s="45"/>
      <c r="AB369" s="45"/>
    </row>
    <row r="370" spans="1:28" ht="14.25" customHeight="1">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c r="AA370" s="45"/>
      <c r="AB370" s="45"/>
    </row>
    <row r="371" spans="1:28" ht="14.25" customHeight="1">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c r="AA371" s="45"/>
      <c r="AB371" s="45"/>
    </row>
    <row r="372" spans="1:28" ht="14.25" customHeight="1">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c r="AA372" s="45"/>
      <c r="AB372" s="45"/>
    </row>
    <row r="373" spans="1:28" ht="14.25" customHeight="1">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c r="AA373" s="45"/>
      <c r="AB373" s="45"/>
    </row>
    <row r="374" spans="1:28" ht="14.25" customHeight="1">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c r="AA374" s="45"/>
      <c r="AB374" s="45"/>
    </row>
    <row r="375" spans="1:28" ht="14.25" customHeight="1">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c r="AA375" s="45"/>
      <c r="AB375" s="45"/>
    </row>
    <row r="376" spans="1:28" ht="14.25" customHeight="1">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c r="AA376" s="45"/>
      <c r="AB376" s="45"/>
    </row>
    <row r="377" spans="1:28" ht="14.25" customHeight="1">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c r="AA377" s="45"/>
      <c r="AB377" s="45"/>
    </row>
    <row r="378" spans="1:28" ht="14.25" customHeight="1">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c r="AA378" s="45"/>
      <c r="AB378" s="45"/>
    </row>
    <row r="379" spans="1:28" ht="14.25" customHeight="1">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c r="AA379" s="45"/>
      <c r="AB379" s="45"/>
    </row>
    <row r="380" spans="1:28" ht="14.25" customHeight="1">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c r="AA380" s="45"/>
      <c r="AB380" s="45"/>
    </row>
    <row r="381" spans="1:28" ht="14.25" customHeight="1">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c r="AA381" s="45"/>
      <c r="AB381" s="45"/>
    </row>
    <row r="382" spans="1:28" ht="14.25" customHeight="1">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c r="AA382" s="45"/>
      <c r="AB382" s="45"/>
    </row>
    <row r="383" spans="1:28" ht="14.25" customHeight="1">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c r="AA383" s="45"/>
      <c r="AB383" s="45"/>
    </row>
    <row r="384" spans="1:28" ht="14.25" customHeight="1">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c r="AA384" s="45"/>
      <c r="AB384" s="45"/>
    </row>
    <row r="385" spans="1:28" ht="14.25" customHeight="1">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c r="AA385" s="45"/>
      <c r="AB385" s="45"/>
    </row>
    <row r="386" spans="1:28" ht="14.25" customHeight="1">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c r="AA386" s="45"/>
      <c r="AB386" s="45"/>
    </row>
    <row r="387" spans="1:28" ht="14.25" customHeight="1">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c r="AA387" s="45"/>
      <c r="AB387" s="45"/>
    </row>
    <row r="388" spans="1:28" ht="14.25" customHeight="1">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c r="AA388" s="45"/>
      <c r="AB388" s="45"/>
    </row>
    <row r="389" spans="1:28" ht="14.25" customHeight="1">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c r="AA389" s="45"/>
      <c r="AB389" s="45"/>
    </row>
    <row r="390" spans="1:28" ht="14.25" customHeight="1">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c r="AA390" s="45"/>
      <c r="AB390" s="45"/>
    </row>
    <row r="391" spans="1:28" ht="14.25" customHeight="1">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c r="AA391" s="45"/>
      <c r="AB391" s="45"/>
    </row>
    <row r="392" spans="1:28" ht="14.25" customHeight="1">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c r="AA392" s="45"/>
      <c r="AB392" s="45"/>
    </row>
    <row r="393" spans="1:28" ht="14.25" customHeight="1">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c r="AA393" s="45"/>
      <c r="AB393" s="45"/>
    </row>
    <row r="394" spans="1:28" ht="14.25" customHeight="1">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c r="AA394" s="45"/>
      <c r="AB394" s="45"/>
    </row>
    <row r="395" spans="1:28" ht="14.25" customHeight="1">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c r="AA395" s="45"/>
      <c r="AB395" s="45"/>
    </row>
    <row r="396" spans="1:28" ht="14.25" customHeight="1">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c r="AA396" s="45"/>
      <c r="AB396" s="45"/>
    </row>
    <row r="397" spans="1:28" ht="14.25" customHeight="1">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c r="AA397" s="45"/>
      <c r="AB397" s="45"/>
    </row>
    <row r="398" spans="1:28" ht="14.25" customHeight="1">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c r="AA398" s="45"/>
      <c r="AB398" s="45"/>
    </row>
    <row r="399" spans="1:28" ht="14.25" customHeight="1">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c r="AA399" s="45"/>
      <c r="AB399" s="45"/>
    </row>
    <row r="400" spans="1:28" ht="14.25" customHeight="1">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c r="AA400" s="45"/>
      <c r="AB400" s="45"/>
    </row>
    <row r="401" spans="1:28" ht="14.25" customHeight="1">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c r="AA401" s="45"/>
      <c r="AB401" s="45"/>
    </row>
    <row r="402" spans="1:28" ht="14.25" customHeight="1">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c r="AA402" s="45"/>
      <c r="AB402" s="45"/>
    </row>
    <row r="403" spans="1:28" ht="14.25" customHeight="1">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c r="AA403" s="45"/>
      <c r="AB403" s="45"/>
    </row>
    <row r="404" spans="1:28" ht="14.25" customHeight="1">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c r="AA404" s="45"/>
      <c r="AB404" s="45"/>
    </row>
    <row r="405" spans="1:28" ht="14.25" customHeight="1">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c r="AA405" s="45"/>
      <c r="AB405" s="45"/>
    </row>
    <row r="406" spans="1:28" ht="14.25" customHeight="1">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c r="AA406" s="45"/>
      <c r="AB406" s="45"/>
    </row>
    <row r="407" spans="1:28" ht="14.25" customHeight="1">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c r="AA407" s="45"/>
      <c r="AB407" s="45"/>
    </row>
    <row r="408" spans="1:28" ht="14.25" customHeight="1">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c r="AA408" s="45"/>
      <c r="AB408" s="45"/>
    </row>
    <row r="409" spans="1:28" ht="14.25" customHeight="1">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c r="AA409" s="45"/>
      <c r="AB409" s="45"/>
    </row>
    <row r="410" spans="1:28" ht="14.25" customHeight="1">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c r="AA410" s="45"/>
      <c r="AB410" s="45"/>
    </row>
    <row r="411" spans="1:28" ht="14.25" customHeight="1">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c r="AA411" s="45"/>
      <c r="AB411" s="45"/>
    </row>
    <row r="412" spans="1:28" ht="14.25" customHeight="1">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c r="AA412" s="45"/>
      <c r="AB412" s="45"/>
    </row>
    <row r="413" spans="1:28" ht="14.25" customHeight="1">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c r="AA413" s="45"/>
      <c r="AB413" s="45"/>
    </row>
    <row r="414" spans="1:28" ht="14.25" customHeight="1">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c r="AA414" s="45"/>
      <c r="AB414" s="45"/>
    </row>
    <row r="415" spans="1:28" ht="14.25" customHeight="1">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c r="AA415" s="45"/>
      <c r="AB415" s="45"/>
    </row>
    <row r="416" spans="1:28" ht="14.25" customHeight="1">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c r="AA416" s="45"/>
      <c r="AB416" s="45"/>
    </row>
    <row r="417" spans="1:28" ht="14.25" customHeight="1">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c r="AA417" s="45"/>
      <c r="AB417" s="45"/>
    </row>
    <row r="418" spans="1:28" ht="14.25" customHeight="1">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c r="AA418" s="45"/>
      <c r="AB418" s="45"/>
    </row>
    <row r="419" spans="1:28" ht="14.25" customHeight="1">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c r="AA419" s="45"/>
      <c r="AB419" s="45"/>
    </row>
    <row r="420" spans="1:28" ht="14.25" customHeight="1">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c r="AA420" s="45"/>
      <c r="AB420" s="45"/>
    </row>
    <row r="421" spans="1:28" ht="14.25" customHeight="1">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c r="AA421" s="45"/>
      <c r="AB421" s="45"/>
    </row>
    <row r="422" spans="1:28" ht="14.25" customHeight="1">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c r="AA422" s="45"/>
      <c r="AB422" s="45"/>
    </row>
    <row r="423" spans="1:28" ht="14.25" customHeight="1">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c r="AA423" s="45"/>
      <c r="AB423" s="45"/>
    </row>
    <row r="424" spans="1:28" ht="14.25" customHeight="1">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c r="AA424" s="45"/>
      <c r="AB424" s="45"/>
    </row>
    <row r="425" spans="1:28" ht="14.25" customHeight="1">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c r="AA425" s="45"/>
      <c r="AB425" s="45"/>
    </row>
    <row r="426" spans="1:28" ht="14.25" customHeight="1">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c r="AA426" s="45"/>
      <c r="AB426" s="45"/>
    </row>
    <row r="427" spans="1:28" ht="14.25" customHeight="1">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c r="AA427" s="45"/>
      <c r="AB427" s="45"/>
    </row>
    <row r="428" spans="1:28" ht="14.25" customHeight="1">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c r="AA428" s="45"/>
      <c r="AB428" s="45"/>
    </row>
    <row r="429" spans="1:28" ht="14.25" customHeight="1">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c r="AA429" s="45"/>
      <c r="AB429" s="45"/>
    </row>
    <row r="430" spans="1:28" ht="14.25" customHeight="1">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c r="AA430" s="45"/>
      <c r="AB430" s="45"/>
    </row>
    <row r="431" spans="1:28" ht="14.25" customHeight="1">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c r="AA431" s="45"/>
      <c r="AB431" s="45"/>
    </row>
    <row r="432" spans="1:28" ht="14.25" customHeight="1">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c r="AA432" s="45"/>
      <c r="AB432" s="45"/>
    </row>
    <row r="433" spans="1:28" ht="14.25" customHeight="1">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c r="AA433" s="45"/>
      <c r="AB433" s="45"/>
    </row>
    <row r="434" spans="1:28" ht="14.25" customHeight="1">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c r="AA434" s="45"/>
      <c r="AB434" s="45"/>
    </row>
    <row r="435" spans="1:28" ht="14.25" customHeight="1">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c r="AA435" s="45"/>
      <c r="AB435" s="45"/>
    </row>
    <row r="436" spans="1:28" ht="14.25" customHeight="1">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c r="AA436" s="45"/>
      <c r="AB436" s="45"/>
    </row>
    <row r="437" spans="1:28" ht="14.25" customHeight="1">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c r="AA437" s="45"/>
      <c r="AB437" s="45"/>
    </row>
    <row r="438" spans="1:28" ht="14.25" customHeight="1">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c r="AA438" s="45"/>
      <c r="AB438" s="45"/>
    </row>
    <row r="439" spans="1:28" ht="14.25" customHeight="1">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c r="AA439" s="45"/>
      <c r="AB439" s="45"/>
    </row>
    <row r="440" spans="1:28" ht="14.25" customHeight="1">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c r="AA440" s="45"/>
      <c r="AB440" s="45"/>
    </row>
    <row r="441" spans="1:28" ht="14.25" customHeight="1">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c r="AA441" s="45"/>
      <c r="AB441" s="45"/>
    </row>
    <row r="442" spans="1:28" ht="14.25" customHeight="1">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c r="AA442" s="45"/>
      <c r="AB442" s="45"/>
    </row>
    <row r="443" spans="1:28" ht="14.25" customHeight="1">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c r="AA443" s="45"/>
      <c r="AB443" s="45"/>
    </row>
    <row r="444" spans="1:28" ht="14.25" customHeight="1">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c r="AA444" s="45"/>
      <c r="AB444" s="45"/>
    </row>
    <row r="445" spans="1:28" ht="14.25" customHeight="1">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c r="AA445" s="45"/>
      <c r="AB445" s="45"/>
    </row>
    <row r="446" spans="1:28" ht="14.25" customHeight="1">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c r="AA446" s="45"/>
      <c r="AB446" s="45"/>
    </row>
    <row r="447" spans="1:28" ht="14.25" customHeight="1">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c r="AA447" s="45"/>
      <c r="AB447" s="45"/>
    </row>
    <row r="448" spans="1:28" ht="14.25" customHeight="1">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c r="AA448" s="45"/>
      <c r="AB448" s="45"/>
    </row>
    <row r="449" spans="1:28" ht="14.25" customHeight="1">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c r="AA449" s="45"/>
      <c r="AB449" s="45"/>
    </row>
    <row r="450" spans="1:28" ht="14.25" customHeight="1">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c r="AA450" s="45"/>
      <c r="AB450" s="45"/>
    </row>
    <row r="451" spans="1:28" ht="14.25" customHeight="1">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c r="AA451" s="45"/>
      <c r="AB451" s="45"/>
    </row>
    <row r="452" spans="1:28" ht="14.25" customHeight="1">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c r="AA452" s="45"/>
      <c r="AB452" s="45"/>
    </row>
    <row r="453" spans="1:28" ht="14.25" customHeight="1">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c r="AA453" s="45"/>
      <c r="AB453" s="45"/>
    </row>
    <row r="454" spans="1:28" ht="14.25" customHeight="1">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c r="AA454" s="45"/>
      <c r="AB454" s="45"/>
    </row>
    <row r="455" spans="1:28" ht="14.25" customHeight="1">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c r="AA455" s="45"/>
      <c r="AB455" s="45"/>
    </row>
    <row r="456" spans="1:28" ht="14.25" customHeight="1">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c r="AA456" s="45"/>
      <c r="AB456" s="45"/>
    </row>
    <row r="457" spans="1:28" ht="14.25" customHeight="1">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c r="AA457" s="45"/>
      <c r="AB457" s="45"/>
    </row>
    <row r="458" spans="1:28" ht="14.25" customHeight="1">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c r="AA458" s="45"/>
      <c r="AB458" s="45"/>
    </row>
    <row r="459" spans="1:28" ht="14.25" customHeight="1">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c r="AA459" s="45"/>
      <c r="AB459" s="45"/>
    </row>
    <row r="460" spans="1:28" ht="14.25" customHeight="1">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c r="AA460" s="45"/>
      <c r="AB460" s="45"/>
    </row>
    <row r="461" spans="1:28" ht="14.25" customHeight="1">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c r="AA461" s="45"/>
      <c r="AB461" s="45"/>
    </row>
    <row r="462" spans="1:28" ht="14.25" customHeight="1">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c r="AA462" s="45"/>
      <c r="AB462" s="45"/>
    </row>
    <row r="463" spans="1:28" ht="14.25" customHeight="1">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c r="AA463" s="45"/>
      <c r="AB463" s="45"/>
    </row>
    <row r="464" spans="1:28" ht="14.25" customHeight="1">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c r="AA464" s="45"/>
      <c r="AB464" s="45"/>
    </row>
    <row r="465" spans="1:28" ht="14.25" customHeight="1">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c r="AA465" s="45"/>
      <c r="AB465" s="45"/>
    </row>
    <row r="466" spans="1:28" ht="14.25" customHeight="1">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c r="AA466" s="45"/>
      <c r="AB466" s="45"/>
    </row>
    <row r="467" spans="1:28" ht="14.25" customHeight="1">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c r="AA467" s="45"/>
      <c r="AB467" s="45"/>
    </row>
    <row r="468" spans="1:28" ht="14.25" customHeight="1">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c r="AA468" s="45"/>
      <c r="AB468" s="45"/>
    </row>
    <row r="469" spans="1:28" ht="14.25" customHeight="1">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c r="AA469" s="45"/>
      <c r="AB469" s="45"/>
    </row>
    <row r="470" spans="1:28" ht="14.25" customHeight="1">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c r="AA470" s="45"/>
      <c r="AB470" s="45"/>
    </row>
    <row r="471" spans="1:28" ht="14.25" customHeight="1">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c r="AA471" s="45"/>
      <c r="AB471" s="45"/>
    </row>
    <row r="472" spans="1:28" ht="14.25" customHeight="1">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c r="AA472" s="45"/>
      <c r="AB472" s="45"/>
    </row>
    <row r="473" spans="1:28" ht="14.25" customHeight="1">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c r="AA473" s="45"/>
      <c r="AB473" s="45"/>
    </row>
    <row r="474" spans="1:28" ht="14.25" customHeight="1">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c r="AA474" s="45"/>
      <c r="AB474" s="45"/>
    </row>
    <row r="475" spans="1:28" ht="14.25" customHeight="1">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c r="AA475" s="45"/>
      <c r="AB475" s="45"/>
    </row>
    <row r="476" spans="1:28" ht="14.25" customHeight="1">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c r="AA476" s="45"/>
      <c r="AB476" s="45"/>
    </row>
    <row r="477" spans="1:28" ht="14.25" customHeight="1">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c r="AA477" s="45"/>
      <c r="AB477" s="45"/>
    </row>
    <row r="478" spans="1:28" ht="14.25" customHeight="1">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c r="AA478" s="45"/>
      <c r="AB478" s="45"/>
    </row>
    <row r="479" spans="1:28" ht="14.25" customHeight="1">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c r="AA479" s="45"/>
      <c r="AB479" s="45"/>
    </row>
    <row r="480" spans="1:28" ht="14.25" customHeight="1">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c r="AA480" s="45"/>
      <c r="AB480" s="45"/>
    </row>
    <row r="481" spans="1:28" ht="14.25" customHeight="1">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c r="AA481" s="45"/>
      <c r="AB481" s="45"/>
    </row>
    <row r="482" spans="1:28" ht="14.25" customHeight="1">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c r="AA482" s="45"/>
      <c r="AB482" s="45"/>
    </row>
    <row r="483" spans="1:28" ht="14.25" customHeight="1">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c r="AA483" s="45"/>
      <c r="AB483" s="45"/>
    </row>
    <row r="484" spans="1:28" ht="14.25" customHeight="1">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c r="AA484" s="45"/>
      <c r="AB484" s="45"/>
    </row>
    <row r="485" spans="1:28" ht="14.25" customHeight="1">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c r="AA485" s="45"/>
      <c r="AB485" s="45"/>
    </row>
    <row r="486" spans="1:28" ht="14.25" customHeight="1">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c r="AA486" s="45"/>
      <c r="AB486" s="45"/>
    </row>
    <row r="487" spans="1:28" ht="14.25" customHeight="1">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c r="AA487" s="45"/>
      <c r="AB487" s="45"/>
    </row>
    <row r="488" spans="1:28" ht="14.25" customHeight="1">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c r="AA488" s="45"/>
      <c r="AB488" s="45"/>
    </row>
    <row r="489" spans="1:28" ht="14.25" customHeight="1">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c r="AA489" s="45"/>
      <c r="AB489" s="45"/>
    </row>
    <row r="490" spans="1:28" ht="14.25" customHeight="1">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c r="AA490" s="45"/>
      <c r="AB490" s="45"/>
    </row>
    <row r="491" spans="1:28" ht="14.25" customHeight="1">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c r="AA491" s="45"/>
      <c r="AB491" s="45"/>
    </row>
    <row r="492" spans="1:28" ht="14.25" customHeight="1">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c r="AA492" s="45"/>
      <c r="AB492" s="45"/>
    </row>
    <row r="493" spans="1:28" ht="14.25" customHeight="1">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c r="AA493" s="45"/>
      <c r="AB493" s="45"/>
    </row>
    <row r="494" spans="1:28" ht="14.25" customHeight="1">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c r="AA494" s="45"/>
      <c r="AB494" s="45"/>
    </row>
    <row r="495" spans="1:28" ht="14.25" customHeight="1">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c r="AA495" s="45"/>
      <c r="AB495" s="45"/>
    </row>
    <row r="496" spans="1:28" ht="14.25" customHeight="1">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c r="AA496" s="45"/>
      <c r="AB496" s="45"/>
    </row>
    <row r="497" spans="1:28" ht="14.25" customHeight="1">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c r="AA497" s="45"/>
      <c r="AB497" s="45"/>
    </row>
    <row r="498" spans="1:28" ht="14.25" customHeight="1">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c r="AA498" s="45"/>
      <c r="AB498" s="45"/>
    </row>
    <row r="499" spans="1:28" ht="14.25" customHeight="1">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c r="AA499" s="45"/>
      <c r="AB499" s="45"/>
    </row>
    <row r="500" spans="1:28" ht="14.25" customHeight="1">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c r="AA500" s="45"/>
      <c r="AB500" s="45"/>
    </row>
    <row r="501" spans="1:28" ht="14.25" customHeight="1">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c r="AA501" s="45"/>
      <c r="AB501" s="45"/>
    </row>
    <row r="502" spans="1:28" ht="14.25" customHeight="1">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c r="AA502" s="45"/>
      <c r="AB502" s="45"/>
    </row>
    <row r="503" spans="1:28" ht="14.25" customHeight="1">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c r="AA503" s="45"/>
      <c r="AB503" s="45"/>
    </row>
    <row r="504" spans="1:28" ht="14.25" customHeight="1">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c r="AA504" s="45"/>
      <c r="AB504" s="45"/>
    </row>
    <row r="505" spans="1:28" ht="14.25" customHeight="1">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c r="AA505" s="45"/>
      <c r="AB505" s="45"/>
    </row>
    <row r="506" spans="1:28" ht="14.25" customHeight="1">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c r="AA506" s="45"/>
      <c r="AB506" s="45"/>
    </row>
    <row r="507" spans="1:28" ht="14.25" customHeight="1">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c r="AA507" s="45"/>
      <c r="AB507" s="45"/>
    </row>
    <row r="508" spans="1:28" ht="14.25" customHeight="1">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c r="AA508" s="45"/>
      <c r="AB508" s="45"/>
    </row>
    <row r="509" spans="1:28" ht="14.25" customHeight="1">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c r="AA509" s="45"/>
      <c r="AB509" s="45"/>
    </row>
    <row r="510" spans="1:28" ht="14.25" customHeight="1">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c r="AA510" s="45"/>
      <c r="AB510" s="45"/>
    </row>
    <row r="511" spans="1:28" ht="14.25" customHeight="1">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c r="AA511" s="45"/>
      <c r="AB511" s="45"/>
    </row>
    <row r="512" spans="1:28" ht="14.25" customHeight="1">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c r="AA512" s="45"/>
      <c r="AB512" s="45"/>
    </row>
    <row r="513" spans="1:28" ht="14.25" customHeight="1">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c r="AA513" s="45"/>
      <c r="AB513" s="45"/>
    </row>
    <row r="514" spans="1:28" ht="14.25" customHeight="1">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c r="AA514" s="45"/>
      <c r="AB514" s="45"/>
    </row>
    <row r="515" spans="1:28" ht="14.25" customHeight="1">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c r="AA515" s="45"/>
      <c r="AB515" s="45"/>
    </row>
    <row r="516" spans="1:28" ht="14.25" customHeight="1">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c r="AA516" s="45"/>
      <c r="AB516" s="45"/>
    </row>
    <row r="517" spans="1:28" ht="14.25" customHeight="1">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c r="AA517" s="45"/>
      <c r="AB517" s="45"/>
    </row>
    <row r="518" spans="1:28" ht="14.25" customHeight="1">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c r="AA518" s="45"/>
      <c r="AB518" s="45"/>
    </row>
    <row r="519" spans="1:28" ht="14.25" customHeight="1">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c r="AA519" s="45"/>
      <c r="AB519" s="45"/>
    </row>
    <row r="520" spans="1:28" ht="14.25" customHeight="1">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c r="AA520" s="45"/>
      <c r="AB520" s="45"/>
    </row>
    <row r="521" spans="1:28" ht="14.25" customHeight="1">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c r="AA521" s="45"/>
      <c r="AB521" s="45"/>
    </row>
    <row r="522" spans="1:28" ht="14.25" customHeight="1">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c r="AA522" s="45"/>
      <c r="AB522" s="45"/>
    </row>
    <row r="523" spans="1:28" ht="14.25" customHeight="1">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c r="AA523" s="45"/>
      <c r="AB523" s="45"/>
    </row>
    <row r="524" spans="1:28" ht="14.25" customHeight="1">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c r="AA524" s="45"/>
      <c r="AB524" s="45"/>
    </row>
    <row r="525" spans="1:28" ht="14.25" customHeight="1">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c r="AA525" s="45"/>
      <c r="AB525" s="45"/>
    </row>
    <row r="526" spans="1:28" ht="14.25" customHeight="1">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c r="AA526" s="45"/>
      <c r="AB526" s="45"/>
    </row>
    <row r="527" spans="1:28" ht="14.25" customHeight="1">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c r="AA527" s="45"/>
      <c r="AB527" s="45"/>
    </row>
    <row r="528" spans="1:28" ht="14.25" customHeight="1">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c r="AA528" s="45"/>
      <c r="AB528" s="45"/>
    </row>
    <row r="529" spans="1:28" ht="14.25" customHeight="1">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c r="AA529" s="45"/>
      <c r="AB529" s="45"/>
    </row>
    <row r="530" spans="1:28" ht="14.25" customHeight="1">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c r="AA530" s="45"/>
      <c r="AB530" s="45"/>
    </row>
    <row r="531" spans="1:28" ht="14.25" customHeight="1">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c r="AA531" s="45"/>
      <c r="AB531" s="45"/>
    </row>
    <row r="532" spans="1:28" ht="14.25" customHeight="1">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c r="AA532" s="45"/>
      <c r="AB532" s="45"/>
    </row>
    <row r="533" spans="1:28" ht="14.25" customHeight="1">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c r="AA533" s="45"/>
      <c r="AB533" s="45"/>
    </row>
    <row r="534" spans="1:28" ht="14.25" customHeight="1">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c r="AA534" s="45"/>
      <c r="AB534" s="45"/>
    </row>
    <row r="535" spans="1:28" ht="14.25" customHeight="1">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c r="AA535" s="45"/>
      <c r="AB535" s="45"/>
    </row>
    <row r="536" spans="1:28" ht="14.25" customHeight="1">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c r="AA536" s="45"/>
      <c r="AB536" s="45"/>
    </row>
    <row r="537" spans="1:28" ht="14.25" customHeight="1">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c r="AA537" s="45"/>
      <c r="AB537" s="45"/>
    </row>
    <row r="538" spans="1:28" ht="14.25" customHeight="1">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c r="AA538" s="45"/>
      <c r="AB538" s="45"/>
    </row>
    <row r="539" spans="1:28" ht="14.25" customHeight="1">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c r="AA539" s="45"/>
      <c r="AB539" s="45"/>
    </row>
    <row r="540" spans="1:28" ht="14.25" customHeight="1">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c r="AA540" s="45"/>
      <c r="AB540" s="45"/>
    </row>
    <row r="541" spans="1:28" ht="14.25" customHeight="1">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c r="AA541" s="45"/>
      <c r="AB541" s="45"/>
    </row>
    <row r="542" spans="1:28" ht="14.25" customHeight="1">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c r="AA542" s="45"/>
      <c r="AB542" s="45"/>
    </row>
    <row r="543" spans="1:28" ht="14.25" customHeight="1">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c r="AA543" s="45"/>
      <c r="AB543" s="45"/>
    </row>
    <row r="544" spans="1:28" ht="14.25" customHeight="1">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c r="AA544" s="45"/>
      <c r="AB544" s="45"/>
    </row>
    <row r="545" spans="1:28" ht="14.25" customHeight="1">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c r="AA545" s="45"/>
      <c r="AB545" s="45"/>
    </row>
    <row r="546" spans="1:28" ht="14.25" customHeight="1">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c r="AA546" s="45"/>
      <c r="AB546" s="45"/>
    </row>
    <row r="547" spans="1:28" ht="14.25" customHeight="1">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c r="AA547" s="45"/>
      <c r="AB547" s="45"/>
    </row>
    <row r="548" spans="1:28" ht="14.25" customHeight="1">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c r="AA548" s="45"/>
      <c r="AB548" s="45"/>
    </row>
    <row r="549" spans="1:28" ht="14.25" customHeight="1">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c r="AA549" s="45"/>
      <c r="AB549" s="45"/>
    </row>
    <row r="550" spans="1:28" ht="14.25" customHeight="1">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c r="AA550" s="45"/>
      <c r="AB550" s="45"/>
    </row>
    <row r="551" spans="1:28" ht="14.25" customHeight="1">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c r="AA551" s="45"/>
      <c r="AB551" s="45"/>
    </row>
    <row r="552" spans="1:28" ht="14.25" customHeight="1">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c r="AA552" s="45"/>
      <c r="AB552" s="45"/>
    </row>
    <row r="553" spans="1:28" ht="14.25" customHeight="1">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c r="AA553" s="45"/>
      <c r="AB553" s="45"/>
    </row>
    <row r="554" spans="1:28" ht="14.25" customHeight="1">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c r="AA554" s="45"/>
      <c r="AB554" s="45"/>
    </row>
    <row r="555" spans="1:28" ht="14.25" customHeight="1">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c r="AA555" s="45"/>
      <c r="AB555" s="45"/>
    </row>
    <row r="556" spans="1:28" ht="14.25" customHeight="1">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c r="AA556" s="45"/>
      <c r="AB556" s="45"/>
    </row>
    <row r="557" spans="1:28" ht="14.25" customHeight="1">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c r="AA557" s="45"/>
      <c r="AB557" s="45"/>
    </row>
    <row r="558" spans="1:28" ht="14.25" customHeight="1">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c r="AA558" s="45"/>
      <c r="AB558" s="45"/>
    </row>
    <row r="559" spans="1:28" ht="14.25" customHeight="1">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c r="AA559" s="45"/>
      <c r="AB559" s="45"/>
    </row>
    <row r="560" spans="1:28" ht="14.25" customHeight="1">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c r="AA560" s="45"/>
      <c r="AB560" s="45"/>
    </row>
    <row r="561" spans="1:28" ht="14.25" customHeight="1">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c r="AA561" s="45"/>
      <c r="AB561" s="45"/>
    </row>
    <row r="562" spans="1:28" ht="14.25" customHeight="1">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c r="AA562" s="45"/>
      <c r="AB562" s="45"/>
    </row>
    <row r="563" spans="1:28" ht="14.25" customHeight="1">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c r="AA563" s="45"/>
      <c r="AB563" s="45"/>
    </row>
    <row r="564" spans="1:28" ht="14.25" customHeight="1">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c r="AA564" s="45"/>
      <c r="AB564" s="45"/>
    </row>
    <row r="565" spans="1:28" ht="14.25" customHeight="1">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c r="AA565" s="45"/>
      <c r="AB565" s="45"/>
    </row>
    <row r="566" spans="1:28" ht="14.25" customHeight="1">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c r="AA566" s="45"/>
      <c r="AB566" s="45"/>
    </row>
    <row r="567" spans="1:28" ht="14.25" customHeight="1">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c r="AA567" s="45"/>
      <c r="AB567" s="45"/>
    </row>
    <row r="568" spans="1:28" ht="14.25" customHeight="1">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c r="AA568" s="45"/>
      <c r="AB568" s="45"/>
    </row>
    <row r="569" spans="1:28" ht="14.25" customHeight="1">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c r="AA569" s="45"/>
      <c r="AB569" s="45"/>
    </row>
    <row r="570" spans="1:28" ht="14.25" customHeight="1">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c r="AA570" s="45"/>
      <c r="AB570" s="45"/>
    </row>
    <row r="571" spans="1:28" ht="14.25" customHeight="1">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c r="AA571" s="45"/>
      <c r="AB571" s="45"/>
    </row>
    <row r="572" spans="1:28" ht="14.25" customHeight="1">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c r="AA572" s="45"/>
      <c r="AB572" s="45"/>
    </row>
    <row r="573" spans="1:28" ht="14.25" customHeight="1">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c r="AA573" s="45"/>
      <c r="AB573" s="45"/>
    </row>
    <row r="574" spans="1:28" ht="14.25" customHeight="1">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c r="AA574" s="45"/>
      <c r="AB574" s="45"/>
    </row>
    <row r="575" spans="1:28" ht="14.25" customHeight="1">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c r="AA575" s="45"/>
      <c r="AB575" s="45"/>
    </row>
    <row r="576" spans="1:28" ht="14.25" customHeight="1">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c r="AA576" s="45"/>
      <c r="AB576" s="45"/>
    </row>
    <row r="577" spans="1:28" ht="14.25" customHeight="1">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c r="AA577" s="45"/>
      <c r="AB577" s="45"/>
    </row>
    <row r="578" spans="1:28" ht="14.25" customHeight="1">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c r="AA578" s="45"/>
      <c r="AB578" s="45"/>
    </row>
    <row r="579" spans="1:28" ht="14.25" customHeight="1">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c r="AA579" s="45"/>
      <c r="AB579" s="45"/>
    </row>
    <row r="580" spans="1:28" ht="14.25" customHeight="1">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c r="AA580" s="45"/>
      <c r="AB580" s="45"/>
    </row>
    <row r="581" spans="1:28" ht="14.25" customHeight="1">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c r="AA581" s="45"/>
      <c r="AB581" s="45"/>
    </row>
    <row r="582" spans="1:28" ht="14.25" customHeight="1">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c r="AA582" s="45"/>
      <c r="AB582" s="45"/>
    </row>
    <row r="583" spans="1:28" ht="14.25" customHeight="1">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c r="AA583" s="45"/>
      <c r="AB583" s="45"/>
    </row>
    <row r="584" spans="1:28" ht="14.25" customHeight="1">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c r="AA584" s="45"/>
      <c r="AB584" s="45"/>
    </row>
    <row r="585" spans="1:28" ht="14.25" customHeight="1">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c r="AA585" s="45"/>
      <c r="AB585" s="45"/>
    </row>
    <row r="586" spans="1:28" ht="14.25" customHeight="1">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c r="AA586" s="45"/>
      <c r="AB586" s="45"/>
    </row>
    <row r="587" spans="1:28" ht="14.25" customHeight="1">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c r="AA587" s="45"/>
      <c r="AB587" s="45"/>
    </row>
    <row r="588" spans="1:28" ht="14.25" customHeight="1">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c r="AA588" s="45"/>
      <c r="AB588" s="45"/>
    </row>
    <row r="589" spans="1:28" ht="14.25" customHeight="1">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c r="AA589" s="45"/>
      <c r="AB589" s="45"/>
    </row>
    <row r="590" spans="1:28" ht="14.25" customHeight="1">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c r="AA590" s="45"/>
      <c r="AB590" s="45"/>
    </row>
    <row r="591" spans="1:28" ht="14.25" customHeight="1">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c r="AA591" s="45"/>
      <c r="AB591" s="45"/>
    </row>
    <row r="592" spans="1:28" ht="14.25" customHeight="1">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c r="AA592" s="45"/>
      <c r="AB592" s="45"/>
    </row>
    <row r="593" spans="1:28" ht="14.25" customHeight="1">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c r="AA593" s="45"/>
      <c r="AB593" s="45"/>
    </row>
    <row r="594" spans="1:28" ht="14.25" customHeight="1">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c r="AA594" s="45"/>
      <c r="AB594" s="45"/>
    </row>
    <row r="595" spans="1:28" ht="14.25" customHeight="1">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c r="AA595" s="45"/>
      <c r="AB595" s="45"/>
    </row>
    <row r="596" spans="1:28" ht="14.25" customHeight="1">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c r="AA596" s="45"/>
      <c r="AB596" s="45"/>
    </row>
    <row r="597" spans="1:28" ht="14.25" customHeight="1">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c r="AA597" s="45"/>
      <c r="AB597" s="45"/>
    </row>
    <row r="598" spans="1:28" ht="14.25" customHeight="1">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c r="AA598" s="45"/>
      <c r="AB598" s="45"/>
    </row>
    <row r="599" spans="1:28" ht="14.25" customHeight="1">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c r="AA599" s="45"/>
      <c r="AB599" s="45"/>
    </row>
    <row r="600" spans="1:28" ht="14.25" customHeight="1">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c r="AA600" s="45"/>
      <c r="AB600" s="45"/>
    </row>
    <row r="601" spans="1:28" ht="14.25" customHeight="1">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row>
    <row r="602" spans="1:28" ht="14.25" customHeight="1">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c r="AA602" s="45"/>
      <c r="AB602" s="45"/>
    </row>
    <row r="603" spans="1:28" ht="14.25" customHeight="1">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c r="AA603" s="45"/>
      <c r="AB603" s="45"/>
    </row>
    <row r="604" spans="1:28" ht="14.25" customHeight="1">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c r="AA604" s="45"/>
      <c r="AB604" s="45"/>
    </row>
    <row r="605" spans="1:28" ht="14.25" customHeight="1">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c r="AA605" s="45"/>
      <c r="AB605" s="45"/>
    </row>
    <row r="606" spans="1:28" ht="14.25" customHeight="1">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c r="AA606" s="45"/>
      <c r="AB606" s="45"/>
    </row>
    <row r="607" spans="1:28" ht="14.25" customHeight="1">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c r="AA607" s="45"/>
      <c r="AB607" s="45"/>
    </row>
    <row r="608" spans="1:28" ht="14.25" customHeight="1">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c r="AA608" s="45"/>
      <c r="AB608" s="45"/>
    </row>
    <row r="609" spans="1:28" ht="14.25" customHeight="1">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c r="AA609" s="45"/>
      <c r="AB609" s="45"/>
    </row>
    <row r="610" spans="1:28" ht="14.25" customHeight="1">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c r="AA610" s="45"/>
      <c r="AB610" s="45"/>
    </row>
    <row r="611" spans="1:28" ht="14.25" customHeight="1">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c r="AA611" s="45"/>
      <c r="AB611" s="45"/>
    </row>
    <row r="612" spans="1:28" ht="14.25" customHeight="1">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c r="AA612" s="45"/>
      <c r="AB612" s="45"/>
    </row>
    <row r="613" spans="1:28" ht="14.25" customHeight="1">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c r="AA613" s="45"/>
      <c r="AB613" s="45"/>
    </row>
    <row r="614" spans="1:28" ht="14.25" customHeight="1">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c r="AA614" s="45"/>
      <c r="AB614" s="45"/>
    </row>
    <row r="615" spans="1:28" ht="14.25" customHeight="1">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c r="AA615" s="45"/>
      <c r="AB615" s="45"/>
    </row>
    <row r="616" spans="1:28" ht="14.25" customHeight="1">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c r="AA616" s="45"/>
      <c r="AB616" s="45"/>
    </row>
    <row r="617" spans="1:28" ht="14.25" customHeight="1">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c r="AA617" s="45"/>
      <c r="AB617" s="45"/>
    </row>
    <row r="618" spans="1:28" ht="14.25" customHeight="1">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c r="AA618" s="45"/>
      <c r="AB618" s="45"/>
    </row>
    <row r="619" spans="1:28" ht="14.25" customHeight="1">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c r="AA619" s="45"/>
      <c r="AB619" s="45"/>
    </row>
    <row r="620" spans="1:28" ht="14.25" customHeight="1">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c r="AA620" s="45"/>
      <c r="AB620" s="45"/>
    </row>
    <row r="621" spans="1:28" ht="14.25" customHeight="1">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c r="AA621" s="45"/>
      <c r="AB621" s="45"/>
    </row>
    <row r="622" spans="1:28" ht="14.25" customHeight="1">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c r="AA622" s="45"/>
      <c r="AB622" s="45"/>
    </row>
    <row r="623" spans="1:28" ht="14.25" customHeight="1">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c r="AA623" s="45"/>
      <c r="AB623" s="45"/>
    </row>
    <row r="624" spans="1:28" ht="14.25" customHeight="1">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c r="AA624" s="45"/>
      <c r="AB624" s="45"/>
    </row>
    <row r="625" spans="1:28" ht="14.25" customHeight="1">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c r="AA625" s="45"/>
      <c r="AB625" s="45"/>
    </row>
    <row r="626" spans="1:28" ht="14.25" customHeight="1">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c r="AA626" s="45"/>
      <c r="AB626" s="45"/>
    </row>
    <row r="627" spans="1:28" ht="14.25" customHeight="1">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c r="AA627" s="45"/>
      <c r="AB627" s="45"/>
    </row>
    <row r="628" spans="1:28" ht="14.25" customHeight="1">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c r="AA628" s="45"/>
      <c r="AB628" s="45"/>
    </row>
    <row r="629" spans="1:28" ht="14.25" customHeight="1">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c r="AA629" s="45"/>
      <c r="AB629" s="45"/>
    </row>
    <row r="630" spans="1:28" ht="14.25" customHeight="1">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c r="AA630" s="45"/>
      <c r="AB630" s="45"/>
    </row>
    <row r="631" spans="1:28" ht="14.25" customHeight="1">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c r="AA631" s="45"/>
      <c r="AB631" s="45"/>
    </row>
    <row r="632" spans="1:28" ht="14.25" customHeight="1">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c r="AA632" s="45"/>
      <c r="AB632" s="45"/>
    </row>
    <row r="633" spans="1:28" ht="14.25" customHeight="1">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c r="AA633" s="45"/>
      <c r="AB633" s="45"/>
    </row>
    <row r="634" spans="1:28" ht="14.25" customHeight="1">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c r="AA634" s="45"/>
      <c r="AB634" s="45"/>
    </row>
    <row r="635" spans="1:28" ht="14.25" customHeight="1">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c r="AA635" s="45"/>
      <c r="AB635" s="45"/>
    </row>
    <row r="636" spans="1:28" ht="14.25" customHeight="1">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c r="AA636" s="45"/>
      <c r="AB636" s="45"/>
    </row>
    <row r="637" spans="1:28" ht="14.25" customHeight="1">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c r="AA637" s="45"/>
      <c r="AB637" s="45"/>
    </row>
    <row r="638" spans="1:28" ht="14.25" customHeight="1">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c r="AA638" s="45"/>
      <c r="AB638" s="45"/>
    </row>
    <row r="639" spans="1:28" ht="14.25" customHeight="1">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c r="AA639" s="45"/>
      <c r="AB639" s="45"/>
    </row>
    <row r="640" spans="1:28" ht="14.25" customHeight="1">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c r="AA640" s="45"/>
      <c r="AB640" s="45"/>
    </row>
    <row r="641" spans="1:28" ht="14.25" customHeight="1">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c r="AA641" s="45"/>
      <c r="AB641" s="45"/>
    </row>
    <row r="642" spans="1:28" ht="14.25" customHeight="1">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c r="AA642" s="45"/>
      <c r="AB642" s="45"/>
    </row>
    <row r="643" spans="1:28" ht="14.25" customHeight="1">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c r="AA643" s="45"/>
      <c r="AB643" s="45"/>
    </row>
    <row r="644" spans="1:28" ht="14.25" customHeight="1">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c r="AA644" s="45"/>
      <c r="AB644" s="45"/>
    </row>
    <row r="645" spans="1:28" ht="14.25" customHeight="1">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c r="AA645" s="45"/>
      <c r="AB645" s="45"/>
    </row>
    <row r="646" spans="1:28" ht="14.25" customHeight="1">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c r="AA646" s="45"/>
      <c r="AB646" s="45"/>
    </row>
    <row r="647" spans="1:28" ht="14.25" customHeight="1">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c r="AA647" s="45"/>
      <c r="AB647" s="45"/>
    </row>
    <row r="648" spans="1:28" ht="14.25" customHeight="1">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c r="AA648" s="45"/>
      <c r="AB648" s="45"/>
    </row>
    <row r="649" spans="1:28" ht="14.25" customHeight="1">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c r="AA649" s="45"/>
      <c r="AB649" s="45"/>
    </row>
    <row r="650" spans="1:28" ht="14.25" customHeight="1">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c r="AA650" s="45"/>
      <c r="AB650" s="45"/>
    </row>
    <row r="651" spans="1:28" ht="14.25" customHeight="1">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c r="AA651" s="45"/>
      <c r="AB651" s="45"/>
    </row>
    <row r="652" spans="1:28" ht="14.25" customHeight="1">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c r="AA652" s="45"/>
      <c r="AB652" s="45"/>
    </row>
    <row r="653" spans="1:28" ht="14.25" customHeight="1">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c r="AA653" s="45"/>
      <c r="AB653" s="45"/>
    </row>
    <row r="654" spans="1:28" ht="14.25" customHeight="1">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c r="AA654" s="45"/>
      <c r="AB654" s="45"/>
    </row>
    <row r="655" spans="1:28" ht="14.25" customHeight="1">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c r="AA655" s="45"/>
      <c r="AB655" s="45"/>
    </row>
    <row r="656" spans="1:28" ht="14.25" customHeight="1">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c r="AA656" s="45"/>
      <c r="AB656" s="45"/>
    </row>
    <row r="657" spans="1:28" ht="14.25" customHeight="1">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c r="AA657" s="45"/>
      <c r="AB657" s="45"/>
    </row>
    <row r="658" spans="1:28" ht="14.25" customHeight="1">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c r="AA658" s="45"/>
      <c r="AB658" s="45"/>
    </row>
    <row r="659" spans="1:28" ht="14.25" customHeight="1">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c r="AA659" s="45"/>
      <c r="AB659" s="45"/>
    </row>
    <row r="660" spans="1:28" ht="14.25" customHeight="1">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c r="AA660" s="45"/>
      <c r="AB660" s="45"/>
    </row>
    <row r="661" spans="1:28" ht="14.25" customHeight="1">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c r="AA661" s="45"/>
      <c r="AB661" s="45"/>
    </row>
    <row r="662" spans="1:28" ht="14.25" customHeight="1">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c r="AA662" s="45"/>
      <c r="AB662" s="45"/>
    </row>
    <row r="663" spans="1:28" ht="14.25" customHeight="1">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c r="AA663" s="45"/>
      <c r="AB663" s="45"/>
    </row>
    <row r="664" spans="1:28" ht="14.25" customHeight="1">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c r="AA664" s="45"/>
      <c r="AB664" s="45"/>
    </row>
    <row r="665" spans="1:28" ht="14.25" customHeight="1">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c r="AA665" s="45"/>
      <c r="AB665" s="45"/>
    </row>
    <row r="666" spans="1:28" ht="14.25" customHeight="1">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c r="AA666" s="45"/>
      <c r="AB666" s="45"/>
    </row>
    <row r="667" spans="1:28" ht="14.25" customHeight="1">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c r="AA667" s="45"/>
      <c r="AB667" s="45"/>
    </row>
    <row r="668" spans="1:28" ht="14.25" customHeight="1">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c r="AA668" s="45"/>
      <c r="AB668" s="45"/>
    </row>
    <row r="669" spans="1:28" ht="14.25" customHeight="1">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c r="AA669" s="45"/>
      <c r="AB669" s="45"/>
    </row>
    <row r="670" spans="1:28" ht="14.25" customHeight="1">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c r="AA670" s="45"/>
      <c r="AB670" s="45"/>
    </row>
    <row r="671" spans="1:28" ht="14.25" customHeight="1">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c r="AA671" s="45"/>
      <c r="AB671" s="45"/>
    </row>
    <row r="672" spans="1:28" ht="14.25" customHeight="1">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c r="AA672" s="45"/>
      <c r="AB672" s="45"/>
    </row>
    <row r="673" spans="1:28" ht="14.25" customHeight="1">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c r="AA673" s="45"/>
      <c r="AB673" s="45"/>
    </row>
    <row r="674" spans="1:28" ht="14.25" customHeight="1">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c r="AA674" s="45"/>
      <c r="AB674" s="45"/>
    </row>
    <row r="675" spans="1:28" ht="14.25" customHeight="1">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c r="AA675" s="45"/>
      <c r="AB675" s="45"/>
    </row>
    <row r="676" spans="1:28" ht="14.25" customHeight="1">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c r="AA676" s="45"/>
      <c r="AB676" s="45"/>
    </row>
    <row r="677" spans="1:28" ht="14.25" customHeight="1">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c r="AA677" s="45"/>
      <c r="AB677" s="45"/>
    </row>
    <row r="678" spans="1:28" ht="14.25" customHeight="1">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c r="AA678" s="45"/>
      <c r="AB678" s="45"/>
    </row>
    <row r="679" spans="1:28" ht="14.25" customHeight="1">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c r="AA679" s="45"/>
      <c r="AB679" s="45"/>
    </row>
    <row r="680" spans="1:28" ht="14.25" customHeight="1">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c r="AA680" s="45"/>
      <c r="AB680" s="45"/>
    </row>
    <row r="681" spans="1:28" ht="14.25" customHeight="1">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c r="AA681" s="45"/>
      <c r="AB681" s="45"/>
    </row>
    <row r="682" spans="1:28" ht="14.25" customHeight="1">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c r="AA682" s="45"/>
      <c r="AB682" s="45"/>
    </row>
    <row r="683" spans="1:28" ht="14.25" customHeight="1">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c r="AA683" s="45"/>
      <c r="AB683" s="45"/>
    </row>
    <row r="684" spans="1:28" ht="14.25" customHeight="1">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c r="AA684" s="45"/>
      <c r="AB684" s="45"/>
    </row>
    <row r="685" spans="1:28" ht="14.25" customHeight="1">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c r="AA685" s="45"/>
      <c r="AB685" s="45"/>
    </row>
    <row r="686" spans="1:28" ht="14.25" customHeight="1">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c r="AA686" s="45"/>
      <c r="AB686" s="45"/>
    </row>
    <row r="687" spans="1:28" ht="14.25" customHeight="1">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c r="AA687" s="45"/>
      <c r="AB687" s="45"/>
    </row>
    <row r="688" spans="1:28" ht="14.25" customHeight="1">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c r="AA688" s="45"/>
      <c r="AB688" s="45"/>
    </row>
    <row r="689" spans="1:28" ht="14.25" customHeight="1">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c r="AA689" s="45"/>
      <c r="AB689" s="45"/>
    </row>
    <row r="690" spans="1:28" ht="14.25" customHeight="1">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c r="AA690" s="45"/>
      <c r="AB690" s="45"/>
    </row>
    <row r="691" spans="1:28" ht="14.25" customHeight="1">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c r="AA691" s="45"/>
      <c r="AB691" s="45"/>
    </row>
    <row r="692" spans="1:28" ht="14.25" customHeight="1">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c r="AA692" s="45"/>
      <c r="AB692" s="45"/>
    </row>
    <row r="693" spans="1:28" ht="14.25" customHeight="1">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c r="AA693" s="45"/>
      <c r="AB693" s="45"/>
    </row>
    <row r="694" spans="1:28" ht="14.25" customHeight="1">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c r="AA694" s="45"/>
      <c r="AB694" s="45"/>
    </row>
    <row r="695" spans="1:28" ht="14.25" customHeight="1">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c r="AA695" s="45"/>
      <c r="AB695" s="45"/>
    </row>
    <row r="696" spans="1:28" ht="14.25" customHeight="1">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c r="AA696" s="45"/>
      <c r="AB696" s="45"/>
    </row>
    <row r="697" spans="1:28" ht="14.25" customHeight="1">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c r="AA697" s="45"/>
      <c r="AB697" s="45"/>
    </row>
    <row r="698" spans="1:28" ht="14.25" customHeight="1">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c r="AA698" s="45"/>
      <c r="AB698" s="45"/>
    </row>
    <row r="699" spans="1:28" ht="14.25" customHeight="1">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c r="AA699" s="45"/>
      <c r="AB699" s="45"/>
    </row>
    <row r="700" spans="1:28" ht="14.25" customHeight="1">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c r="AA700" s="45"/>
      <c r="AB700" s="45"/>
    </row>
    <row r="701" spans="1:28" ht="14.25" customHeight="1">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c r="AA701" s="45"/>
      <c r="AB701" s="45"/>
    </row>
    <row r="702" spans="1:28" ht="14.25" customHeight="1">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c r="AA702" s="45"/>
      <c r="AB702" s="45"/>
    </row>
    <row r="703" spans="1:28" ht="14.25" customHeight="1">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c r="AA703" s="45"/>
      <c r="AB703" s="45"/>
    </row>
    <row r="704" spans="1:28" ht="14.25" customHeight="1">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c r="AA704" s="45"/>
      <c r="AB704" s="45"/>
    </row>
    <row r="705" spans="1:28" ht="14.25" customHeight="1">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c r="AA705" s="45"/>
      <c r="AB705" s="45"/>
    </row>
    <row r="706" spans="1:28" ht="14.25" customHeight="1">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c r="AA706" s="45"/>
      <c r="AB706" s="45"/>
    </row>
    <row r="707" spans="1:28" ht="14.25" customHeight="1">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c r="AA707" s="45"/>
      <c r="AB707" s="45"/>
    </row>
    <row r="708" spans="1:28" ht="14.25" customHeight="1">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c r="AA708" s="45"/>
      <c r="AB708" s="45"/>
    </row>
    <row r="709" spans="1:28" ht="14.25" customHeight="1">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c r="AA709" s="45"/>
      <c r="AB709" s="45"/>
    </row>
    <row r="710" spans="1:28" ht="14.25" customHeight="1">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c r="AA710" s="45"/>
      <c r="AB710" s="45"/>
    </row>
    <row r="711" spans="1:28" ht="14.25" customHeight="1">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c r="AA711" s="45"/>
      <c r="AB711" s="45"/>
    </row>
    <row r="712" spans="1:28" ht="14.25" customHeight="1">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c r="AA712" s="45"/>
      <c r="AB712" s="45"/>
    </row>
    <row r="713" spans="1:28" ht="14.25" customHeight="1">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c r="AA713" s="45"/>
      <c r="AB713" s="45"/>
    </row>
    <row r="714" spans="1:28" ht="14.25" customHeight="1">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c r="AA714" s="45"/>
      <c r="AB714" s="45"/>
    </row>
    <row r="715" spans="1:28" ht="14.25" customHeight="1">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c r="AA715" s="45"/>
      <c r="AB715" s="45"/>
    </row>
    <row r="716" spans="1:28" ht="14.25" customHeight="1">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c r="AA716" s="45"/>
      <c r="AB716" s="45"/>
    </row>
    <row r="717" spans="1:28" ht="14.25" customHeight="1">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c r="AA717" s="45"/>
      <c r="AB717" s="45"/>
    </row>
    <row r="718" spans="1:28" ht="14.25" customHeight="1">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c r="AA718" s="45"/>
      <c r="AB718" s="45"/>
    </row>
    <row r="719" spans="1:28" ht="14.25" customHeight="1">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c r="AA719" s="45"/>
      <c r="AB719" s="45"/>
    </row>
    <row r="720" spans="1:28" ht="14.25" customHeight="1">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c r="AA720" s="45"/>
      <c r="AB720" s="45"/>
    </row>
    <row r="721" spans="1:28" ht="14.25" customHeight="1">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c r="AA721" s="45"/>
      <c r="AB721" s="45"/>
    </row>
    <row r="722" spans="1:28" ht="14.25" customHeight="1">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c r="AA722" s="45"/>
      <c r="AB722" s="45"/>
    </row>
    <row r="723" spans="1:28" ht="14.25" customHeight="1">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c r="AA723" s="45"/>
      <c r="AB723" s="45"/>
    </row>
    <row r="724" spans="1:28" ht="14.25" customHeight="1">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c r="AA724" s="45"/>
      <c r="AB724" s="45"/>
    </row>
    <row r="725" spans="1:28" ht="14.25" customHeight="1">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c r="AA725" s="45"/>
      <c r="AB725" s="45"/>
    </row>
    <row r="726" spans="1:28" ht="14.25" customHeight="1">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c r="AA726" s="45"/>
      <c r="AB726" s="45"/>
    </row>
    <row r="727" spans="1:28" ht="14.25" customHeight="1">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c r="AA727" s="45"/>
      <c r="AB727" s="45"/>
    </row>
    <row r="728" spans="1:28" ht="14.25" customHeight="1">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c r="AA728" s="45"/>
      <c r="AB728" s="45"/>
    </row>
    <row r="729" spans="1:28" ht="14.25" customHeight="1">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c r="AA729" s="45"/>
      <c r="AB729" s="45"/>
    </row>
    <row r="730" spans="1:28" ht="14.25" customHeight="1">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c r="AA730" s="45"/>
      <c r="AB730" s="45"/>
    </row>
    <row r="731" spans="1:28" ht="14.25" customHeight="1">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c r="AA731" s="45"/>
      <c r="AB731" s="45"/>
    </row>
    <row r="732" spans="1:28" ht="14.25" customHeight="1">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c r="AA732" s="45"/>
      <c r="AB732" s="45"/>
    </row>
    <row r="733" spans="1:28" ht="14.25" customHeight="1">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c r="AA733" s="45"/>
      <c r="AB733" s="45"/>
    </row>
    <row r="734" spans="1:28" ht="14.25" customHeight="1">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c r="AA734" s="45"/>
      <c r="AB734" s="45"/>
    </row>
    <row r="735" spans="1:28" ht="14.25" customHeight="1">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c r="AA735" s="45"/>
      <c r="AB735" s="45"/>
    </row>
    <row r="736" spans="1:28" ht="14.25" customHeight="1">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c r="AA736" s="45"/>
      <c r="AB736" s="45"/>
    </row>
    <row r="737" spans="1:28" ht="14.25" customHeight="1">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c r="AA737" s="45"/>
      <c r="AB737" s="45"/>
    </row>
    <row r="738" spans="1:28" ht="14.25" customHeight="1">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c r="AA738" s="45"/>
      <c r="AB738" s="45"/>
    </row>
    <row r="739" spans="1:28" ht="14.25" customHeight="1">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c r="AA739" s="45"/>
      <c r="AB739" s="45"/>
    </row>
    <row r="740" spans="1:28" ht="14.25" customHeight="1">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c r="AA740" s="45"/>
      <c r="AB740" s="45"/>
    </row>
    <row r="741" spans="1:28" ht="14.25" customHeight="1">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c r="AA741" s="45"/>
      <c r="AB741" s="45"/>
    </row>
    <row r="742" spans="1:28" ht="14.25" customHeight="1">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c r="AA742" s="45"/>
      <c r="AB742" s="45"/>
    </row>
    <row r="743" spans="1:28" ht="14.25" customHeight="1">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c r="AA743" s="45"/>
      <c r="AB743" s="45"/>
    </row>
    <row r="744" spans="1:28" ht="14.25" customHeight="1">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c r="AA744" s="45"/>
      <c r="AB744" s="45"/>
    </row>
    <row r="745" spans="1:28" ht="14.25" customHeight="1">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c r="AA745" s="45"/>
      <c r="AB745" s="45"/>
    </row>
    <row r="746" spans="1:28" ht="14.25" customHeight="1">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c r="AA746" s="45"/>
      <c r="AB746" s="45"/>
    </row>
    <row r="747" spans="1:28" ht="14.25" customHeight="1">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c r="AA747" s="45"/>
      <c r="AB747" s="45"/>
    </row>
    <row r="748" spans="1:28" ht="14.25" customHeight="1">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c r="AA748" s="45"/>
      <c r="AB748" s="45"/>
    </row>
    <row r="749" spans="1:28" ht="14.25" customHeight="1">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c r="AA749" s="45"/>
      <c r="AB749" s="45"/>
    </row>
    <row r="750" spans="1:28" ht="14.25" customHeight="1">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c r="AA750" s="45"/>
      <c r="AB750" s="45"/>
    </row>
    <row r="751" spans="1:28" ht="14.25" customHeight="1">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c r="AA751" s="45"/>
      <c r="AB751" s="45"/>
    </row>
    <row r="752" spans="1:28" ht="14.25" customHeight="1">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c r="AA752" s="45"/>
      <c r="AB752" s="45"/>
    </row>
    <row r="753" spans="1:28" ht="14.25" customHeight="1">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c r="AA753" s="45"/>
      <c r="AB753" s="45"/>
    </row>
    <row r="754" spans="1:28" ht="14.25" customHeight="1">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c r="AA754" s="45"/>
      <c r="AB754" s="45"/>
    </row>
    <row r="755" spans="1:28" ht="14.25" customHeight="1">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c r="AA755" s="45"/>
      <c r="AB755" s="45"/>
    </row>
    <row r="756" spans="1:28" ht="14.25" customHeight="1">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c r="AA756" s="45"/>
      <c r="AB756" s="45"/>
    </row>
    <row r="757" spans="1:28" ht="14.25" customHeight="1">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c r="AA757" s="45"/>
      <c r="AB757" s="45"/>
    </row>
    <row r="758" spans="1:28" ht="14.25" customHeight="1">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c r="AA758" s="45"/>
      <c r="AB758" s="45"/>
    </row>
    <row r="759" spans="1:28" ht="14.25" customHeight="1">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c r="AA759" s="45"/>
      <c r="AB759" s="45"/>
    </row>
    <row r="760" spans="1:28" ht="14.25" customHeight="1">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c r="AA760" s="45"/>
      <c r="AB760" s="45"/>
    </row>
    <row r="761" spans="1:28" ht="14.25" customHeight="1">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c r="AA761" s="45"/>
      <c r="AB761" s="45"/>
    </row>
    <row r="762" spans="1:28" ht="14.25" customHeight="1">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c r="AA762" s="45"/>
      <c r="AB762" s="45"/>
    </row>
    <row r="763" spans="1:28" ht="14.25" customHeight="1">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c r="AA763" s="45"/>
      <c r="AB763" s="45"/>
    </row>
    <row r="764" spans="1:28" ht="14.25" customHeight="1">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c r="AA764" s="45"/>
      <c r="AB764" s="45"/>
    </row>
    <row r="765" spans="1:28" ht="14.25" customHeight="1">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c r="AA765" s="45"/>
      <c r="AB765" s="45"/>
    </row>
    <row r="766" spans="1:28" ht="14.25" customHeight="1">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c r="AA766" s="45"/>
      <c r="AB766" s="45"/>
    </row>
    <row r="767" spans="1:28" ht="14.25" customHeight="1">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c r="AA767" s="45"/>
      <c r="AB767" s="45"/>
    </row>
    <row r="768" spans="1:28" ht="14.25" customHeight="1">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c r="AA768" s="45"/>
      <c r="AB768" s="45"/>
    </row>
    <row r="769" spans="1:28" ht="14.25" customHeight="1">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c r="AA769" s="45"/>
      <c r="AB769" s="45"/>
    </row>
    <row r="770" spans="1:28" ht="14.25" customHeight="1">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c r="AA770" s="45"/>
      <c r="AB770" s="45"/>
    </row>
    <row r="771" spans="1:28" ht="14.25" customHeight="1">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c r="AA771" s="45"/>
      <c r="AB771" s="45"/>
    </row>
    <row r="772" spans="1:28" ht="14.25" customHeight="1">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c r="AA772" s="45"/>
      <c r="AB772" s="45"/>
    </row>
    <row r="773" spans="1:28" ht="14.25" customHeight="1">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c r="AA773" s="45"/>
      <c r="AB773" s="45"/>
    </row>
    <row r="774" spans="1:28" ht="14.25" customHeight="1">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c r="AA774" s="45"/>
      <c r="AB774" s="45"/>
    </row>
    <row r="775" spans="1:28" ht="14.25" customHeight="1">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c r="AA775" s="45"/>
      <c r="AB775" s="45"/>
    </row>
    <row r="776" spans="1:28" ht="14.25" customHeight="1">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c r="AA776" s="45"/>
      <c r="AB776" s="45"/>
    </row>
    <row r="777" spans="1:28" ht="14.25" customHeight="1">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c r="AA777" s="45"/>
      <c r="AB777" s="45"/>
    </row>
    <row r="778" spans="1:28" ht="14.25" customHeight="1">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c r="AA778" s="45"/>
      <c r="AB778" s="45"/>
    </row>
    <row r="779" spans="1:28" ht="14.25" customHeight="1">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c r="AA779" s="45"/>
      <c r="AB779" s="45"/>
    </row>
    <row r="780" spans="1:28" ht="14.25" customHeight="1">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c r="AA780" s="45"/>
      <c r="AB780" s="45"/>
    </row>
    <row r="781" spans="1:28" ht="14.25" customHeight="1">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c r="AA781" s="45"/>
      <c r="AB781" s="45"/>
    </row>
    <row r="782" spans="1:28" ht="14.25" customHeight="1">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c r="AA782" s="45"/>
      <c r="AB782" s="45"/>
    </row>
    <row r="783" spans="1:28" ht="14.25" customHeight="1">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c r="AA783" s="45"/>
      <c r="AB783" s="45"/>
    </row>
    <row r="784" spans="1:28" ht="14.25" customHeight="1">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c r="AA784" s="45"/>
      <c r="AB784" s="45"/>
    </row>
    <row r="785" spans="1:28" ht="14.25" customHeight="1">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c r="AA785" s="45"/>
      <c r="AB785" s="45"/>
    </row>
    <row r="786" spans="1:28" ht="14.25" customHeight="1">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c r="AA786" s="45"/>
      <c r="AB786" s="45"/>
    </row>
    <row r="787" spans="1:28" ht="14.25" customHeight="1">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c r="AA787" s="45"/>
      <c r="AB787" s="45"/>
    </row>
    <row r="788" spans="1:28" ht="14.25" customHeight="1">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c r="AA788" s="45"/>
      <c r="AB788" s="45"/>
    </row>
    <row r="789" spans="1:28" ht="14.25" customHeight="1">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c r="AA789" s="45"/>
      <c r="AB789" s="45"/>
    </row>
    <row r="790" spans="1:28" ht="14.25" customHeight="1">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c r="AA790" s="45"/>
      <c r="AB790" s="45"/>
    </row>
    <row r="791" spans="1:28" ht="14.25" customHeight="1">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c r="AA791" s="45"/>
      <c r="AB791" s="45"/>
    </row>
    <row r="792" spans="1:28" ht="14.25" customHeight="1">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c r="AA792" s="45"/>
      <c r="AB792" s="45"/>
    </row>
    <row r="793" spans="1:28" ht="14.25" customHeight="1">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c r="AA793" s="45"/>
      <c r="AB793" s="45"/>
    </row>
    <row r="794" spans="1:28" ht="14.25" customHeight="1">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c r="AA794" s="45"/>
      <c r="AB794" s="45"/>
    </row>
    <row r="795" spans="1:28" ht="14.25" customHeight="1">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c r="AA795" s="45"/>
      <c r="AB795" s="45"/>
    </row>
    <row r="796" spans="1:28" ht="14.25" customHeight="1">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c r="AA796" s="45"/>
      <c r="AB796" s="45"/>
    </row>
    <row r="797" spans="1:28" ht="14.25" customHeight="1">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c r="AA797" s="45"/>
      <c r="AB797" s="45"/>
    </row>
    <row r="798" spans="1:28" ht="14.25" customHeight="1">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c r="AA798" s="45"/>
      <c r="AB798" s="45"/>
    </row>
    <row r="799" spans="1:28" ht="14.25" customHeight="1">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c r="AA799" s="45"/>
      <c r="AB799" s="45"/>
    </row>
    <row r="800" spans="1:28" ht="14.25" customHeight="1">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c r="AA800" s="45"/>
      <c r="AB800" s="45"/>
    </row>
    <row r="801" spans="1:28" ht="14.25" customHeight="1">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c r="AA801" s="45"/>
      <c r="AB801" s="45"/>
    </row>
    <row r="802" spans="1:28" ht="14.25" customHeight="1">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c r="AA802" s="45"/>
      <c r="AB802" s="45"/>
    </row>
    <row r="803" spans="1:28" ht="14.25" customHeight="1">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c r="AA803" s="45"/>
      <c r="AB803" s="45"/>
    </row>
    <row r="804" spans="1:28" ht="14.25" customHeight="1">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c r="AA804" s="45"/>
      <c r="AB804" s="45"/>
    </row>
    <row r="805" spans="1:28" ht="14.25" customHeight="1">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c r="AA805" s="45"/>
      <c r="AB805" s="45"/>
    </row>
    <row r="806" spans="1:28" ht="14.25" customHeight="1">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c r="AA806" s="45"/>
      <c r="AB806" s="45"/>
    </row>
    <row r="807" spans="1:28" ht="14.25" customHeight="1">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c r="AA807" s="45"/>
      <c r="AB807" s="45"/>
    </row>
    <row r="808" spans="1:28" ht="14.25" customHeight="1">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c r="AA808" s="45"/>
      <c r="AB808" s="45"/>
    </row>
    <row r="809" spans="1:28" ht="14.25" customHeight="1">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c r="AA809" s="45"/>
      <c r="AB809" s="45"/>
    </row>
    <row r="810" spans="1:28" ht="14.25" customHeight="1">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c r="AA810" s="45"/>
      <c r="AB810" s="45"/>
    </row>
    <row r="811" spans="1:28" ht="14.25" customHeight="1">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c r="AA811" s="45"/>
      <c r="AB811" s="45"/>
    </row>
    <row r="812" spans="1:28" ht="14.25" customHeight="1">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c r="AA812" s="45"/>
      <c r="AB812" s="45"/>
    </row>
    <row r="813" spans="1:28" ht="14.25" customHeight="1">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c r="AA813" s="45"/>
      <c r="AB813" s="45"/>
    </row>
    <row r="814" spans="1:28" ht="14.25" customHeight="1">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c r="AA814" s="45"/>
      <c r="AB814" s="45"/>
    </row>
    <row r="815" spans="1:28" ht="14.25" customHeight="1">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c r="AA815" s="45"/>
      <c r="AB815" s="45"/>
    </row>
    <row r="816" spans="1:28" ht="14.25" customHeight="1">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c r="AA816" s="45"/>
      <c r="AB816" s="45"/>
    </row>
    <row r="817" spans="1:28" ht="14.25" customHeight="1">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c r="AA817" s="45"/>
      <c r="AB817" s="45"/>
    </row>
    <row r="818" spans="1:28" ht="14.25" customHeight="1">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c r="AA818" s="45"/>
      <c r="AB818" s="45"/>
    </row>
    <row r="819" spans="1:28" ht="14.25" customHeight="1">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c r="AA819" s="45"/>
      <c r="AB819" s="45"/>
    </row>
    <row r="820" spans="1:28" ht="14.25" customHeight="1">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c r="AA820" s="45"/>
      <c r="AB820" s="45"/>
    </row>
    <row r="821" spans="1:28" ht="14.25" customHeight="1">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c r="AA821" s="45"/>
      <c r="AB821" s="45"/>
    </row>
    <row r="822" spans="1:28" ht="14.25" customHeight="1">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c r="AA822" s="45"/>
      <c r="AB822" s="45"/>
    </row>
    <row r="823" spans="1:28" ht="14.25" customHeight="1">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c r="AA823" s="45"/>
      <c r="AB823" s="45"/>
    </row>
    <row r="824" spans="1:28" ht="14.25" customHeight="1">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c r="AA824" s="45"/>
      <c r="AB824" s="45"/>
    </row>
    <row r="825" spans="1:28" ht="14.25" customHeight="1">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c r="AA825" s="45"/>
      <c r="AB825" s="45"/>
    </row>
    <row r="826" spans="1:28" ht="14.25" customHeight="1">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c r="AA826" s="45"/>
      <c r="AB826" s="45"/>
    </row>
    <row r="827" spans="1:28" ht="14.25" customHeight="1">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c r="AA827" s="45"/>
      <c r="AB827" s="45"/>
    </row>
    <row r="828" spans="1:28" ht="14.25" customHeight="1">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c r="AA828" s="45"/>
      <c r="AB828" s="45"/>
    </row>
    <row r="829" spans="1:28" ht="14.25" customHeight="1">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c r="AA829" s="45"/>
      <c r="AB829" s="45"/>
    </row>
    <row r="830" spans="1:28" ht="14.25" customHeight="1">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c r="AA830" s="45"/>
      <c r="AB830" s="45"/>
    </row>
    <row r="831" spans="1:28" ht="14.25" customHeight="1">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c r="AA831" s="45"/>
      <c r="AB831" s="45"/>
    </row>
    <row r="832" spans="1:28" ht="14.25" customHeight="1">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c r="AA832" s="45"/>
      <c r="AB832" s="45"/>
    </row>
    <row r="833" spans="1:28" ht="14.25" customHeight="1">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c r="AA833" s="45"/>
      <c r="AB833" s="45"/>
    </row>
    <row r="834" spans="1:28" ht="14.25" customHeight="1">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c r="AA834" s="45"/>
      <c r="AB834" s="45"/>
    </row>
    <row r="835" spans="1:28" ht="14.25" customHeight="1">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c r="AA835" s="45"/>
      <c r="AB835" s="45"/>
    </row>
    <row r="836" spans="1:28" ht="14.25" customHeight="1">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c r="AA836" s="45"/>
      <c r="AB836" s="45"/>
    </row>
    <row r="837" spans="1:28" ht="14.25" customHeight="1">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c r="AA837" s="45"/>
      <c r="AB837" s="45"/>
    </row>
    <row r="838" spans="1:28" ht="14.25" customHeight="1">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c r="AA838" s="45"/>
      <c r="AB838" s="45"/>
    </row>
    <row r="839" spans="1:28" ht="14.25" customHeight="1">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c r="AA839" s="45"/>
      <c r="AB839" s="45"/>
    </row>
    <row r="840" spans="1:28" ht="14.25" customHeight="1">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c r="AA840" s="45"/>
      <c r="AB840" s="45"/>
    </row>
    <row r="841" spans="1:28" ht="14.25" customHeight="1">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c r="AA841" s="45"/>
      <c r="AB841" s="45"/>
    </row>
    <row r="842" spans="1:28" ht="14.25" customHeight="1">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c r="AA842" s="45"/>
      <c r="AB842" s="45"/>
    </row>
    <row r="843" spans="1:28" ht="14.25" customHeight="1">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c r="AA843" s="45"/>
      <c r="AB843" s="45"/>
    </row>
    <row r="844" spans="1:28" ht="14.25" customHeight="1">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c r="AA844" s="45"/>
      <c r="AB844" s="45"/>
    </row>
    <row r="845" spans="1:28" ht="14.25" customHeight="1">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c r="AA845" s="45"/>
      <c r="AB845" s="45"/>
    </row>
    <row r="846" spans="1:28" ht="14.25" customHeight="1">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c r="AA846" s="45"/>
      <c r="AB846" s="45"/>
    </row>
    <row r="847" spans="1:28" ht="14.25" customHeight="1">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c r="AA847" s="45"/>
      <c r="AB847" s="45"/>
    </row>
    <row r="848" spans="1:28" ht="14.25" customHeight="1">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c r="AA848" s="45"/>
      <c r="AB848" s="45"/>
    </row>
    <row r="849" spans="1:28" ht="14.25" customHeight="1">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c r="AA849" s="45"/>
      <c r="AB849" s="45"/>
    </row>
    <row r="850" spans="1:28" ht="14.25" customHeight="1">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c r="AA850" s="45"/>
      <c r="AB850" s="45"/>
    </row>
    <row r="851" spans="1:28" ht="14.25" customHeight="1">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c r="AA851" s="45"/>
      <c r="AB851" s="45"/>
    </row>
    <row r="852" spans="1:28" ht="14.25" customHeight="1">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c r="AA852" s="45"/>
      <c r="AB852" s="45"/>
    </row>
    <row r="853" spans="1:28" ht="14.25" customHeight="1">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c r="AA853" s="45"/>
      <c r="AB853" s="45"/>
    </row>
    <row r="854" spans="1:28" ht="14.25" customHeight="1">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c r="AA854" s="45"/>
      <c r="AB854" s="45"/>
    </row>
    <row r="855" spans="1:28" ht="14.25" customHeight="1">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c r="AA855" s="45"/>
      <c r="AB855" s="45"/>
    </row>
    <row r="856" spans="1:28" ht="14.25" customHeight="1">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c r="AA856" s="45"/>
      <c r="AB856" s="45"/>
    </row>
    <row r="857" spans="1:28" ht="14.25" customHeight="1">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c r="AA857" s="45"/>
      <c r="AB857" s="45"/>
    </row>
    <row r="858" spans="1:28" ht="14.25" customHeight="1">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c r="AA858" s="45"/>
      <c r="AB858" s="45"/>
    </row>
    <row r="859" spans="1:28" ht="14.25" customHeight="1">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c r="AA859" s="45"/>
      <c r="AB859" s="45"/>
    </row>
    <row r="860" spans="1:28" ht="14.25" customHeight="1">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c r="AA860" s="45"/>
      <c r="AB860" s="45"/>
    </row>
    <row r="861" spans="1:28" ht="14.25" customHeight="1">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c r="AA861" s="45"/>
      <c r="AB861" s="45"/>
    </row>
    <row r="862" spans="1:28" ht="14.25" customHeight="1">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c r="AA862" s="45"/>
      <c r="AB862" s="45"/>
    </row>
    <row r="863" spans="1:28" ht="14.25" customHeight="1">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c r="AA863" s="45"/>
      <c r="AB863" s="45"/>
    </row>
    <row r="864" spans="1:28" ht="14.25" customHeight="1">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c r="AA864" s="45"/>
      <c r="AB864" s="45"/>
    </row>
    <row r="865" spans="1:28" ht="14.25" customHeight="1">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c r="AA865" s="45"/>
      <c r="AB865" s="45"/>
    </row>
    <row r="866" spans="1:28" ht="14.25" customHeight="1">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c r="AA866" s="45"/>
      <c r="AB866" s="45"/>
    </row>
    <row r="867" spans="1:28" ht="14.25" customHeight="1">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c r="AA867" s="45"/>
      <c r="AB867" s="45"/>
    </row>
    <row r="868" spans="1:28" ht="14.25" customHeight="1">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c r="AA868" s="45"/>
      <c r="AB868" s="45"/>
    </row>
    <row r="869" spans="1:28" ht="14.25" customHeight="1">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c r="AA869" s="45"/>
      <c r="AB869" s="45"/>
    </row>
    <row r="870" spans="1:28" ht="14.25" customHeight="1">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c r="AA870" s="45"/>
      <c r="AB870" s="45"/>
    </row>
    <row r="871" spans="1:28" ht="14.25" customHeight="1">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c r="AA871" s="45"/>
      <c r="AB871" s="45"/>
    </row>
    <row r="872" spans="1:28" ht="14.25" customHeight="1">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c r="AA872" s="45"/>
      <c r="AB872" s="45"/>
    </row>
    <row r="873" spans="1:28" ht="14.25" customHeight="1">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c r="AA873" s="45"/>
      <c r="AB873" s="45"/>
    </row>
    <row r="874" spans="1:28" ht="14.25" customHeight="1">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c r="AA874" s="45"/>
      <c r="AB874" s="45"/>
    </row>
    <row r="875" spans="1:28" ht="14.25" customHeight="1">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c r="AA875" s="45"/>
      <c r="AB875" s="45"/>
    </row>
    <row r="876" spans="1:28" ht="14.25" customHeight="1">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c r="AA876" s="45"/>
      <c r="AB876" s="45"/>
    </row>
    <row r="877" spans="1:28" ht="14.25" customHeight="1">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c r="AA877" s="45"/>
      <c r="AB877" s="45"/>
    </row>
    <row r="878" spans="1:28" ht="14.25" customHeight="1">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c r="AA878" s="45"/>
      <c r="AB878" s="45"/>
    </row>
    <row r="879" spans="1:28" ht="14.25" customHeight="1">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c r="AA879" s="45"/>
      <c r="AB879" s="45"/>
    </row>
    <row r="880" spans="1:28" ht="14.25" customHeight="1">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c r="AA880" s="45"/>
      <c r="AB880" s="45"/>
    </row>
    <row r="881" spans="1:28" ht="14.25" customHeight="1">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c r="AA881" s="45"/>
      <c r="AB881" s="45"/>
    </row>
    <row r="882" spans="1:28" ht="14.25" customHeight="1">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c r="AA882" s="45"/>
      <c r="AB882" s="45"/>
    </row>
    <row r="883" spans="1:28" ht="14.25" customHeight="1">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c r="AA883" s="45"/>
      <c r="AB883" s="45"/>
    </row>
    <row r="884" spans="1:28" ht="14.25" customHeight="1">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c r="AA884" s="45"/>
      <c r="AB884" s="45"/>
    </row>
    <row r="885" spans="1:28" ht="14.25" customHeight="1">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c r="AA885" s="45"/>
      <c r="AB885" s="45"/>
    </row>
    <row r="886" spans="1:28" ht="14.25" customHeight="1">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c r="AA886" s="45"/>
      <c r="AB886" s="45"/>
    </row>
    <row r="887" spans="1:28" ht="14.25" customHeight="1">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c r="AA887" s="45"/>
      <c r="AB887" s="45"/>
    </row>
    <row r="888" spans="1:28" ht="14.25" customHeight="1">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c r="AA888" s="45"/>
      <c r="AB888" s="45"/>
    </row>
    <row r="889" spans="1:28" ht="14.25" customHeight="1">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c r="AA889" s="45"/>
      <c r="AB889" s="45"/>
    </row>
    <row r="890" spans="1:28" ht="14.25" customHeight="1">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c r="AA890" s="45"/>
      <c r="AB890" s="45"/>
    </row>
    <row r="891" spans="1:28" ht="14.25" customHeight="1">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c r="AA891" s="45"/>
      <c r="AB891" s="45"/>
    </row>
    <row r="892" spans="1:28" ht="14.25" customHeight="1">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c r="AA892" s="45"/>
      <c r="AB892" s="45"/>
    </row>
    <row r="893" spans="1:28" ht="14.25" customHeight="1">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c r="AA893" s="45"/>
      <c r="AB893" s="45"/>
    </row>
    <row r="894" spans="1:28" ht="14.25" customHeight="1">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c r="AA894" s="45"/>
      <c r="AB894" s="45"/>
    </row>
    <row r="895" spans="1:28" ht="14.25" customHeight="1">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c r="AA895" s="45"/>
      <c r="AB895" s="45"/>
    </row>
    <row r="896" spans="1:28" ht="14.25" customHeight="1">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c r="AA896" s="45"/>
      <c r="AB896" s="45"/>
    </row>
    <row r="897" spans="1:28" ht="14.25" customHeight="1">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c r="AA897" s="45"/>
      <c r="AB897" s="45"/>
    </row>
    <row r="898" spans="1:28" ht="14.25" customHeight="1">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c r="AA898" s="45"/>
      <c r="AB898" s="45"/>
    </row>
    <row r="899" spans="1:28" ht="14.25" customHeight="1">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c r="AA899" s="45"/>
      <c r="AB899" s="45"/>
    </row>
    <row r="900" spans="1:28" ht="14.25" customHeight="1">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c r="AA900" s="45"/>
      <c r="AB900" s="45"/>
    </row>
    <row r="901" spans="1:28" ht="14.25" customHeight="1">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c r="AA901" s="45"/>
      <c r="AB901" s="45"/>
    </row>
    <row r="902" spans="1:28" ht="14.25" customHeight="1">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c r="AA902" s="45"/>
      <c r="AB902" s="45"/>
    </row>
    <row r="903" spans="1:28" ht="14.25" customHeight="1">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c r="AA903" s="45"/>
      <c r="AB903" s="45"/>
    </row>
    <row r="904" spans="1:28" ht="14.25" customHeight="1">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c r="AA904" s="45"/>
      <c r="AB904" s="45"/>
    </row>
    <row r="905" spans="1:28" ht="14.25" customHeight="1">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c r="AA905" s="45"/>
      <c r="AB905" s="45"/>
    </row>
    <row r="906" spans="1:28" ht="14.25" customHeight="1">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c r="AA906" s="45"/>
      <c r="AB906" s="45"/>
    </row>
    <row r="907" spans="1:28" ht="14.25" customHeight="1">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c r="AA907" s="45"/>
      <c r="AB907" s="45"/>
    </row>
    <row r="908" spans="1:28" ht="14.25" customHeight="1">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c r="AA908" s="45"/>
      <c r="AB908" s="45"/>
    </row>
    <row r="909" spans="1:28" ht="14.25" customHeight="1">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c r="AA909" s="45"/>
      <c r="AB909" s="45"/>
    </row>
    <row r="910" spans="1:28" ht="14.25" customHeight="1">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c r="AA910" s="45"/>
      <c r="AB910" s="45"/>
    </row>
    <row r="911" spans="1:28" ht="14.25" customHeight="1">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c r="AA911" s="45"/>
      <c r="AB911" s="45"/>
    </row>
    <row r="912" spans="1:28" ht="14.25" customHeight="1">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c r="AA912" s="45"/>
      <c r="AB912" s="45"/>
    </row>
    <row r="913" spans="1:28" ht="14.25" customHeight="1">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c r="AA913" s="45"/>
      <c r="AB913" s="45"/>
    </row>
    <row r="914" spans="1:28" ht="14.25" customHeight="1">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c r="AA914" s="45"/>
      <c r="AB914" s="45"/>
    </row>
    <row r="915" spans="1:28" ht="14.25" customHeight="1">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c r="AA915" s="45"/>
      <c r="AB915" s="45"/>
    </row>
    <row r="916" spans="1:28" ht="14.25" customHeight="1">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c r="AA916" s="45"/>
      <c r="AB916" s="45"/>
    </row>
    <row r="917" spans="1:28" ht="14.25" customHeight="1">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c r="AA917" s="45"/>
      <c r="AB917" s="45"/>
    </row>
    <row r="918" spans="1:28" ht="14.25" customHeight="1">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c r="AA918" s="45"/>
      <c r="AB918" s="45"/>
    </row>
    <row r="919" spans="1:28" ht="14.25" customHeight="1">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c r="AA919" s="45"/>
      <c r="AB919" s="45"/>
    </row>
    <row r="920" spans="1:28" ht="14.25" customHeight="1">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c r="AA920" s="45"/>
      <c r="AB920" s="45"/>
    </row>
    <row r="921" spans="1:28" ht="14.25" customHeight="1">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c r="AA921" s="45"/>
      <c r="AB921" s="45"/>
    </row>
    <row r="922" spans="1:28" ht="14.25" customHeight="1">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c r="AA922" s="45"/>
      <c r="AB922" s="45"/>
    </row>
    <row r="923" spans="1:28" ht="14.25" customHeight="1">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c r="AA923" s="45"/>
      <c r="AB923" s="45"/>
    </row>
    <row r="924" spans="1:28" ht="14.25" customHeight="1">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c r="AA924" s="45"/>
      <c r="AB924" s="45"/>
    </row>
    <row r="925" spans="1:28" ht="14.25" customHeight="1">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c r="AA925" s="45"/>
      <c r="AB925" s="45"/>
    </row>
    <row r="926" spans="1:28" ht="14.25" customHeight="1">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c r="AA926" s="45"/>
      <c r="AB926" s="45"/>
    </row>
    <row r="927" spans="1:28" ht="14.25" customHeight="1">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c r="AA927" s="45"/>
      <c r="AB927" s="45"/>
    </row>
    <row r="928" spans="1:28" ht="14.25" customHeight="1">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c r="AA928" s="45"/>
      <c r="AB928" s="45"/>
    </row>
    <row r="929" spans="1:28" ht="14.25" customHeight="1">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c r="AA929" s="45"/>
      <c r="AB929" s="45"/>
    </row>
    <row r="930" spans="1:28" ht="14.25" customHeight="1">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c r="AA930" s="45"/>
      <c r="AB930" s="45"/>
    </row>
    <row r="931" spans="1:28" ht="14.25" customHeight="1">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c r="AA931" s="45"/>
      <c r="AB931" s="45"/>
    </row>
    <row r="932" spans="1:28" ht="14.25" customHeight="1">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c r="AA932" s="45"/>
      <c r="AB932" s="45"/>
    </row>
    <row r="933" spans="1:28" ht="14.25" customHeight="1">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c r="AA933" s="45"/>
      <c r="AB933" s="45"/>
    </row>
    <row r="934" spans="1:28" ht="14.25" customHeight="1">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c r="AA934" s="45"/>
      <c r="AB934" s="45"/>
    </row>
    <row r="935" spans="1:28" ht="14.25" customHeight="1">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c r="AA935" s="45"/>
      <c r="AB935" s="45"/>
    </row>
    <row r="936" spans="1:28" ht="14.25" customHeight="1">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c r="AA936" s="45"/>
      <c r="AB936" s="45"/>
    </row>
    <row r="937" spans="1:28" ht="14.25" customHeight="1">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c r="AA937" s="45"/>
      <c r="AB937" s="45"/>
    </row>
    <row r="938" spans="1:28" ht="14.25" customHeight="1">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c r="AA938" s="45"/>
      <c r="AB938" s="45"/>
    </row>
    <row r="939" spans="1:28" ht="14.25" customHeight="1">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c r="AA939" s="45"/>
      <c r="AB939" s="45"/>
    </row>
    <row r="940" spans="1:28" ht="14.25" customHeight="1">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c r="AA940" s="45"/>
      <c r="AB940" s="45"/>
    </row>
    <row r="941" spans="1:28" ht="14.25" customHeight="1">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c r="AA941" s="45"/>
      <c r="AB941" s="45"/>
    </row>
    <row r="942" spans="1:28" ht="14.25" customHeight="1">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c r="AA942" s="45"/>
      <c r="AB942" s="45"/>
    </row>
    <row r="943" spans="1:28" ht="14.25" customHeight="1">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c r="AA943" s="45"/>
      <c r="AB943" s="45"/>
    </row>
    <row r="944" spans="1:28" ht="14.25" customHeight="1">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c r="AA944" s="45"/>
      <c r="AB944" s="45"/>
    </row>
    <row r="945" spans="1:28" ht="14.25" customHeight="1">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c r="AA945" s="45"/>
      <c r="AB945" s="45"/>
    </row>
    <row r="946" spans="1:28" ht="14.25" customHeight="1">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c r="AA946" s="45"/>
      <c r="AB946" s="45"/>
    </row>
    <row r="947" spans="1:28" ht="14.25" customHeight="1">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c r="AA947" s="45"/>
      <c r="AB947" s="45"/>
    </row>
    <row r="948" spans="1:28" ht="14.25" customHeight="1">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c r="AA948" s="45"/>
      <c r="AB948" s="45"/>
    </row>
    <row r="949" spans="1:28" ht="14.25" customHeight="1">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c r="AA949" s="45"/>
      <c r="AB949" s="45"/>
    </row>
    <row r="950" spans="1:28" ht="14.25" customHeight="1">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c r="AA950" s="45"/>
      <c r="AB950" s="45"/>
    </row>
    <row r="951" spans="1:28" ht="14.25" customHeight="1">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c r="AA951" s="45"/>
      <c r="AB951" s="45"/>
    </row>
    <row r="952" spans="1:28" ht="14.25" customHeight="1">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c r="AA952" s="45"/>
      <c r="AB952" s="45"/>
    </row>
    <row r="953" spans="1:28" ht="14.25" customHeight="1">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c r="AA953" s="45"/>
      <c r="AB953" s="45"/>
    </row>
    <row r="954" spans="1:28" ht="14.25" customHeight="1">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c r="AA954" s="45"/>
      <c r="AB954" s="45"/>
    </row>
    <row r="955" spans="1:28" ht="14.25" customHeight="1">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c r="AA955" s="45"/>
      <c r="AB955" s="45"/>
    </row>
    <row r="956" spans="1:28" ht="14.25" customHeight="1">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c r="AA956" s="45"/>
      <c r="AB956" s="45"/>
    </row>
    <row r="957" spans="1:28" ht="14.25" customHeight="1">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c r="AA957" s="45"/>
      <c r="AB957" s="45"/>
    </row>
    <row r="958" spans="1:28" ht="14.25" customHeight="1">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c r="AA958" s="45"/>
      <c r="AB958" s="45"/>
    </row>
    <row r="959" spans="1:28" ht="14.25" customHeight="1">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c r="AA959" s="45"/>
      <c r="AB959" s="45"/>
    </row>
    <row r="960" spans="1:28" ht="14.25" customHeight="1">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c r="AA960" s="45"/>
      <c r="AB960" s="45"/>
    </row>
    <row r="961" spans="1:28" ht="14.25" customHeight="1">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c r="AA961" s="45"/>
      <c r="AB961" s="45"/>
    </row>
    <row r="962" spans="1:28" ht="14.25" customHeight="1">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c r="AA962" s="45"/>
      <c r="AB962" s="45"/>
    </row>
    <row r="963" spans="1:28" ht="14.25" customHeight="1">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c r="AA963" s="45"/>
      <c r="AB963" s="45"/>
    </row>
    <row r="964" spans="1:28" ht="14.25" customHeight="1">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c r="AA964" s="45"/>
      <c r="AB964" s="45"/>
    </row>
    <row r="965" spans="1:28" ht="14.25" customHeight="1">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c r="AA965" s="45"/>
      <c r="AB965" s="45"/>
    </row>
    <row r="966" spans="1:28" ht="14.25" customHeight="1">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c r="AA966" s="45"/>
      <c r="AB966" s="45"/>
    </row>
    <row r="967" spans="1:28" ht="14.25" customHeight="1">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c r="AA967" s="45"/>
      <c r="AB967" s="45"/>
    </row>
    <row r="968" spans="1:28" ht="14.25" customHeight="1">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c r="AA968" s="45"/>
      <c r="AB968" s="45"/>
    </row>
    <row r="969" spans="1:28" ht="14.25" customHeight="1">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c r="AA969" s="45"/>
      <c r="AB969" s="45"/>
    </row>
    <row r="970" spans="1:28" ht="14.25" customHeight="1">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c r="AA970" s="45"/>
      <c r="AB970" s="45"/>
    </row>
    <row r="971" spans="1:28" ht="14.25" customHeight="1">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c r="AA971" s="45"/>
      <c r="AB971" s="45"/>
    </row>
    <row r="972" spans="1:28" ht="14.25" customHeight="1">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c r="AA972" s="45"/>
      <c r="AB972" s="45"/>
    </row>
    <row r="973" spans="1:28" ht="14.25" customHeight="1">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c r="AA973" s="45"/>
      <c r="AB973" s="45"/>
    </row>
    <row r="974" spans="1:28" ht="14.25" customHeight="1">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c r="AA974" s="45"/>
      <c r="AB974" s="45"/>
    </row>
    <row r="975" spans="1:28" ht="14.25" customHeight="1">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c r="AA975" s="45"/>
      <c r="AB975" s="45"/>
    </row>
    <row r="976" spans="1:28" ht="14.25" customHeight="1">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c r="AA976" s="45"/>
      <c r="AB976" s="45"/>
    </row>
    <row r="977" spans="1:28" ht="14.25" customHeight="1">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c r="AA977" s="45"/>
      <c r="AB977" s="45"/>
    </row>
    <row r="978" spans="1:28" ht="14.25" customHeight="1">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c r="AA978" s="45"/>
      <c r="AB978" s="45"/>
    </row>
    <row r="979" spans="1:28" ht="14.25" customHeight="1">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c r="AA979" s="45"/>
      <c r="AB979" s="45"/>
    </row>
    <row r="980" spans="1:28" ht="14.25" customHeight="1">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c r="AA980" s="45"/>
      <c r="AB980" s="45"/>
    </row>
    <row r="981" spans="1:28" ht="14.25" customHeight="1">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c r="AA981" s="45"/>
      <c r="AB981" s="45"/>
    </row>
    <row r="982" spans="1:28" ht="14.25" customHeight="1">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c r="AA982" s="45"/>
      <c r="AB982" s="45"/>
    </row>
    <row r="983" spans="1:28" ht="14.25" customHeight="1">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c r="AA983" s="45"/>
      <c r="AB983" s="45"/>
    </row>
    <row r="984" spans="1:28" ht="14.25" customHeight="1">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c r="AA984" s="45"/>
      <c r="AB984" s="45"/>
    </row>
    <row r="985" spans="1:28" ht="14.25" customHeight="1">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c r="AA985" s="45"/>
      <c r="AB985" s="45"/>
    </row>
    <row r="986" spans="1:28" ht="14.25" customHeight="1">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c r="AA986" s="45"/>
      <c r="AB986" s="45"/>
    </row>
    <row r="987" spans="1:28" ht="14.25" customHeight="1">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c r="AA987" s="45"/>
      <c r="AB987" s="45"/>
    </row>
    <row r="988" spans="1:28" ht="14.25" customHeight="1">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c r="AA988" s="45"/>
      <c r="AB988" s="45"/>
    </row>
    <row r="989" spans="1:28" ht="14.25" customHeight="1">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c r="AA989" s="45"/>
      <c r="AB989" s="45"/>
    </row>
    <row r="990" spans="1:28" ht="14.25" customHeight="1">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c r="AA990" s="45"/>
      <c r="AB990" s="45"/>
    </row>
    <row r="991" spans="1:28" ht="14.25" customHeight="1">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c r="AA991" s="45"/>
      <c r="AB991" s="45"/>
    </row>
    <row r="992" spans="1:28" ht="14.25" customHeight="1">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c r="AA992" s="45"/>
      <c r="AB992" s="45"/>
    </row>
    <row r="993" spans="1:28" ht="14.25" customHeight="1">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c r="AA993" s="45"/>
      <c r="AB993" s="45"/>
    </row>
    <row r="994" spans="1:28" ht="14.25" customHeight="1">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c r="AA994" s="45"/>
      <c r="AB994" s="45"/>
    </row>
    <row r="995" spans="1:28" ht="14.25" customHeight="1">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c r="AA995" s="45"/>
      <c r="AB995" s="45"/>
    </row>
  </sheetData>
  <mergeCells count="4">
    <mergeCell ref="A2:E2"/>
    <mergeCell ref="A22:E22"/>
    <mergeCell ref="A10:E10"/>
    <mergeCell ref="F10:F11"/>
  </mergeCells>
  <conditionalFormatting sqref="E8">
    <cfRule type="containsText" dxfId="8" priority="1" stopIfTrue="1" operator="containsText" text="insert FOREX">
      <formula>NOT(ISERROR(SEARCH(("insert FOREX"),(E8))))</formula>
    </cfRule>
  </conditionalFormatting>
  <conditionalFormatting sqref="E8">
    <cfRule type="cellIs" dxfId="7" priority="2" stopIfTrue="1" operator="equal">
      <formula>0</formula>
    </cfRule>
  </conditionalFormatting>
  <dataValidations count="2">
    <dataValidation type="whole" allowBlank="1" showInputMessage="1" showErrorMessage="1" errorTitle="NO decimals pls." error="Please do not use decimals" prompt="Please do not use decimals" sqref="C5">
      <formula1>1</formula1>
      <formula2>1500000</formula2>
    </dataValidation>
    <dataValidation type="list" allowBlank="1" showInputMessage="1" showErrorMessage="1" sqref="E7">
      <formula1>$K$2:$K$9</formula1>
    </dataValidation>
  </dataValidations>
  <pageMargins left="0.7" right="0.7" top="0.75" bottom="0.75" header="0" footer="0"/>
  <pageSetup paperSize="9" scale="6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zoomScaleNormal="100" workbookViewId="0">
      <selection activeCell="A42" sqref="A42"/>
    </sheetView>
  </sheetViews>
  <sheetFormatPr defaultColWidth="14.42578125" defaultRowHeight="15" customHeight="1"/>
  <cols>
    <col min="1" max="1" width="76.140625" customWidth="1"/>
    <col min="2" max="2" width="22.42578125" customWidth="1"/>
    <col min="3" max="3" width="18.140625" customWidth="1"/>
    <col min="4" max="4" width="9.140625" customWidth="1"/>
    <col min="5" max="5" width="15.7109375" customWidth="1"/>
    <col min="6" max="6" width="12.28515625" customWidth="1"/>
    <col min="7" max="26" width="9.140625" customWidth="1"/>
  </cols>
  <sheetData>
    <row r="1" spans="1:26" ht="70.5" customHeight="1">
      <c r="A1" s="39"/>
      <c r="B1" s="1"/>
      <c r="C1" s="1"/>
      <c r="D1" s="1"/>
      <c r="E1" s="1"/>
      <c r="F1" s="1"/>
      <c r="G1" s="1"/>
      <c r="H1" s="1"/>
      <c r="I1" s="1"/>
      <c r="J1" s="1"/>
      <c r="K1" s="1"/>
      <c r="L1" s="1"/>
      <c r="M1" s="1"/>
      <c r="N1" s="1"/>
      <c r="O1" s="1"/>
      <c r="P1" s="1"/>
      <c r="Q1" s="1"/>
      <c r="R1" s="1"/>
      <c r="S1" s="1"/>
      <c r="T1" s="1"/>
      <c r="U1" s="1"/>
      <c r="V1" s="1"/>
      <c r="W1" s="1"/>
      <c r="X1" s="1"/>
      <c r="Y1" s="1"/>
      <c r="Z1" s="1"/>
    </row>
    <row r="2" spans="1:26" ht="37.5" customHeight="1">
      <c r="A2" s="117" t="s">
        <v>93</v>
      </c>
      <c r="B2" s="118"/>
      <c r="C2" s="118"/>
      <c r="D2" s="1"/>
      <c r="E2" s="1"/>
      <c r="F2" s="1"/>
      <c r="G2" s="1"/>
      <c r="H2" s="1"/>
      <c r="I2" s="1"/>
      <c r="J2" s="1"/>
      <c r="K2" s="1"/>
      <c r="L2" s="1"/>
      <c r="M2" s="1"/>
      <c r="N2" s="1"/>
      <c r="O2" s="1"/>
      <c r="P2" s="1"/>
      <c r="Q2" s="1"/>
      <c r="R2" s="1"/>
      <c r="S2" s="1"/>
      <c r="T2" s="1"/>
      <c r="U2" s="1"/>
      <c r="V2" s="1"/>
      <c r="W2" s="1"/>
      <c r="X2" s="1"/>
      <c r="Y2" s="1"/>
      <c r="Z2" s="1"/>
    </row>
    <row r="3" spans="1:26" ht="63" customHeight="1">
      <c r="A3" s="119" t="s">
        <v>37</v>
      </c>
      <c r="B3" s="101"/>
      <c r="C3" s="102"/>
      <c r="D3" s="1"/>
      <c r="E3" s="1"/>
      <c r="F3" s="1"/>
      <c r="G3" s="1"/>
      <c r="H3" s="1"/>
      <c r="I3" s="1"/>
      <c r="J3" s="1"/>
      <c r="K3" s="1"/>
      <c r="L3" s="1"/>
      <c r="M3" s="1"/>
      <c r="N3" s="1"/>
      <c r="O3" s="1"/>
      <c r="P3" s="1"/>
      <c r="Q3" s="1"/>
      <c r="R3" s="1"/>
      <c r="S3" s="1"/>
      <c r="T3" s="1"/>
      <c r="U3" s="1"/>
      <c r="V3" s="1"/>
      <c r="W3" s="1"/>
      <c r="X3" s="1"/>
      <c r="Y3" s="1"/>
      <c r="Z3" s="1"/>
    </row>
    <row r="4" spans="1:26" ht="14.25" customHeight="1" thickBot="1">
      <c r="A4" s="40"/>
      <c r="B4" s="4"/>
      <c r="C4" s="4"/>
      <c r="D4" s="1"/>
      <c r="E4" s="1"/>
      <c r="F4" s="1"/>
      <c r="G4" s="1"/>
      <c r="H4" s="1"/>
      <c r="I4" s="1"/>
      <c r="J4" s="1"/>
      <c r="K4" s="1"/>
      <c r="L4" s="1"/>
      <c r="M4" s="1"/>
      <c r="N4" s="1"/>
      <c r="O4" s="1"/>
      <c r="P4" s="1"/>
      <c r="Q4" s="1"/>
      <c r="R4" s="1"/>
      <c r="S4" s="1"/>
      <c r="T4" s="1"/>
      <c r="U4" s="1"/>
      <c r="V4" s="1"/>
      <c r="W4" s="1"/>
      <c r="X4" s="1"/>
      <c r="Y4" s="1"/>
      <c r="Z4" s="1"/>
    </row>
    <row r="5" spans="1:26" ht="14.25" customHeight="1">
      <c r="A5" s="115" t="s">
        <v>14</v>
      </c>
      <c r="B5" s="21" t="s">
        <v>26</v>
      </c>
      <c r="C5" s="13" t="s">
        <v>25</v>
      </c>
      <c r="D5" s="1"/>
      <c r="E5" s="1"/>
      <c r="F5" s="1"/>
      <c r="G5" s="1"/>
      <c r="H5" s="1"/>
      <c r="I5" s="1"/>
      <c r="J5" s="1"/>
      <c r="K5" s="1"/>
      <c r="L5" s="1"/>
      <c r="M5" s="1"/>
      <c r="N5" s="1"/>
      <c r="O5" s="1"/>
      <c r="P5" s="1"/>
      <c r="Q5" s="1"/>
      <c r="R5" s="1"/>
      <c r="S5" s="1"/>
      <c r="T5" s="1"/>
      <c r="U5" s="1"/>
      <c r="V5" s="1"/>
      <c r="W5" s="1"/>
      <c r="X5" s="1"/>
      <c r="Y5" s="1"/>
      <c r="Z5" s="1"/>
    </row>
    <row r="6" spans="1:26" ht="14.25" customHeight="1" thickBot="1">
      <c r="A6" s="116"/>
      <c r="B6" s="96">
        <f>IF(B8=0,0,B7/B8)</f>
        <v>0</v>
      </c>
      <c r="C6" s="14" t="s">
        <v>74</v>
      </c>
      <c r="D6" s="1"/>
      <c r="E6" s="1"/>
      <c r="F6" s="38"/>
      <c r="G6" s="1"/>
      <c r="H6" s="1"/>
      <c r="I6" s="1"/>
      <c r="J6" s="1"/>
      <c r="K6" s="1"/>
      <c r="L6" s="1"/>
      <c r="M6" s="1"/>
      <c r="N6" s="1"/>
      <c r="O6" s="1"/>
      <c r="P6" s="1"/>
      <c r="Q6" s="1"/>
      <c r="R6" s="1"/>
      <c r="S6" s="1"/>
      <c r="T6" s="1"/>
      <c r="U6" s="1"/>
      <c r="V6" s="1"/>
      <c r="W6" s="1"/>
      <c r="X6" s="1"/>
      <c r="Y6" s="1"/>
      <c r="Z6" s="1"/>
    </row>
    <row r="7" spans="1:26" ht="14.25" customHeight="1">
      <c r="A7" s="41" t="s">
        <v>79</v>
      </c>
      <c r="B7" s="10">
        <f>'3 Input Financial Statement'!C5</f>
        <v>100000</v>
      </c>
      <c r="C7" s="12"/>
      <c r="D7" s="1"/>
      <c r="E7" s="38"/>
      <c r="F7" s="1"/>
      <c r="G7" s="1"/>
      <c r="H7" s="1"/>
      <c r="I7" s="1"/>
      <c r="J7" s="1"/>
      <c r="K7" s="1"/>
      <c r="L7" s="1"/>
      <c r="M7" s="1"/>
      <c r="N7" s="1"/>
      <c r="O7" s="1"/>
      <c r="P7" s="1"/>
      <c r="Q7" s="1"/>
      <c r="R7" s="1"/>
      <c r="S7" s="1"/>
      <c r="T7" s="1"/>
      <c r="U7" s="1"/>
      <c r="V7" s="1"/>
      <c r="W7" s="1"/>
      <c r="X7" s="1"/>
      <c r="Y7" s="1"/>
      <c r="Z7" s="1"/>
    </row>
    <row r="8" spans="1:26" ht="14.25" customHeight="1">
      <c r="A8" s="42" t="s">
        <v>78</v>
      </c>
      <c r="B8" s="11">
        <f>('3 Input Financial Statement'!E16*('3 Input Financial Statement'!C4/12))</f>
        <v>0</v>
      </c>
      <c r="C8" s="12"/>
      <c r="D8" s="1"/>
      <c r="E8" s="38"/>
      <c r="F8" s="1"/>
      <c r="G8" s="1"/>
      <c r="H8" s="1"/>
      <c r="I8" s="1"/>
      <c r="J8" s="1"/>
      <c r="K8" s="1"/>
      <c r="L8" s="1"/>
      <c r="M8" s="1"/>
      <c r="N8" s="1"/>
      <c r="O8" s="1"/>
      <c r="P8" s="1"/>
      <c r="Q8" s="1"/>
      <c r="R8" s="1"/>
      <c r="S8" s="1"/>
      <c r="T8" s="1"/>
      <c r="U8" s="1"/>
      <c r="V8" s="1"/>
      <c r="W8" s="1"/>
      <c r="X8" s="1"/>
      <c r="Y8" s="1"/>
      <c r="Z8" s="1"/>
    </row>
    <row r="9" spans="1:26" ht="21.75" customHeight="1">
      <c r="A9" s="120" t="s">
        <v>75</v>
      </c>
      <c r="B9" s="121"/>
      <c r="C9" s="122"/>
      <c r="D9" s="2"/>
      <c r="E9" s="1"/>
      <c r="F9" s="1"/>
      <c r="G9" s="1"/>
      <c r="H9" s="1"/>
      <c r="I9" s="1"/>
      <c r="J9" s="1"/>
      <c r="K9" s="1"/>
      <c r="L9" s="1"/>
      <c r="M9" s="1"/>
      <c r="N9" s="1"/>
      <c r="O9" s="1"/>
      <c r="P9" s="1"/>
      <c r="Q9" s="1"/>
      <c r="R9" s="1"/>
      <c r="S9" s="1"/>
      <c r="T9" s="1"/>
      <c r="U9" s="1"/>
      <c r="V9" s="1"/>
      <c r="W9" s="1"/>
      <c r="X9" s="1"/>
      <c r="Y9" s="1"/>
      <c r="Z9" s="1"/>
    </row>
    <row r="10" spans="1:26" ht="14.25" customHeight="1" thickBot="1">
      <c r="A10" s="43" t="s">
        <v>19</v>
      </c>
      <c r="B10" s="8"/>
      <c r="C10" s="9"/>
      <c r="D10" s="1"/>
      <c r="E10" s="1"/>
      <c r="F10" s="1"/>
      <c r="G10" s="1"/>
      <c r="H10" s="1"/>
      <c r="I10" s="1"/>
      <c r="J10" s="1"/>
      <c r="K10" s="1"/>
      <c r="L10" s="1"/>
      <c r="M10" s="1"/>
      <c r="N10" s="1"/>
      <c r="O10" s="1"/>
      <c r="P10" s="1"/>
      <c r="Q10" s="1"/>
      <c r="R10" s="1"/>
      <c r="S10" s="1"/>
      <c r="T10" s="1"/>
      <c r="U10" s="1"/>
      <c r="V10" s="1"/>
      <c r="W10" s="1"/>
      <c r="X10" s="1"/>
      <c r="Y10" s="1"/>
      <c r="Z10" s="1"/>
    </row>
    <row r="11" spans="1:26" ht="14.25" customHeight="1">
      <c r="A11" s="40"/>
      <c r="B11" s="7"/>
      <c r="C11" s="4"/>
      <c r="D11" s="1"/>
      <c r="E11" s="1"/>
      <c r="F11" s="1"/>
      <c r="G11" s="1"/>
      <c r="H11" s="1"/>
      <c r="I11" s="1"/>
      <c r="J11" s="1"/>
      <c r="K11" s="1"/>
      <c r="L11" s="1"/>
      <c r="M11" s="1"/>
      <c r="N11" s="1"/>
      <c r="O11" s="1"/>
      <c r="P11" s="1"/>
      <c r="Q11" s="1"/>
      <c r="R11" s="1"/>
      <c r="S11" s="1"/>
      <c r="T11" s="1"/>
      <c r="U11" s="1"/>
      <c r="V11" s="1"/>
      <c r="W11" s="1"/>
      <c r="X11" s="1"/>
      <c r="Y11" s="1"/>
      <c r="Z11" s="1"/>
    </row>
    <row r="12" spans="1:26" ht="14.25" customHeight="1" thickBot="1">
      <c r="A12" s="40"/>
      <c r="B12" s="4"/>
      <c r="C12" s="4"/>
      <c r="D12" s="1"/>
      <c r="E12" s="1"/>
      <c r="F12" s="1"/>
      <c r="G12" s="1"/>
      <c r="H12" s="1"/>
      <c r="I12" s="1"/>
      <c r="J12" s="1"/>
      <c r="K12" s="1"/>
      <c r="L12" s="1"/>
      <c r="M12" s="1"/>
      <c r="N12" s="1"/>
      <c r="O12" s="1"/>
      <c r="P12" s="1"/>
      <c r="Q12" s="1"/>
      <c r="R12" s="1"/>
      <c r="S12" s="1"/>
      <c r="T12" s="1"/>
      <c r="U12" s="1"/>
      <c r="V12" s="1"/>
      <c r="W12" s="1"/>
      <c r="X12" s="1"/>
      <c r="Y12" s="1"/>
      <c r="Z12" s="1"/>
    </row>
    <row r="13" spans="1:26" ht="14.25" customHeight="1">
      <c r="A13" s="115" t="s">
        <v>15</v>
      </c>
      <c r="B13" s="5" t="s">
        <v>24</v>
      </c>
      <c r="C13" s="13" t="s">
        <v>25</v>
      </c>
      <c r="D13" s="1"/>
      <c r="E13" s="1"/>
      <c r="F13" s="1"/>
      <c r="G13" s="1"/>
      <c r="H13" s="1"/>
      <c r="I13" s="1"/>
      <c r="J13" s="1"/>
      <c r="K13" s="1"/>
      <c r="L13" s="1"/>
      <c r="M13" s="1"/>
      <c r="N13" s="1"/>
      <c r="O13" s="1"/>
      <c r="P13" s="1"/>
      <c r="Q13" s="1"/>
      <c r="R13" s="1"/>
      <c r="S13" s="1"/>
      <c r="T13" s="1"/>
      <c r="U13" s="1"/>
      <c r="V13" s="1"/>
      <c r="W13" s="1"/>
      <c r="X13" s="1"/>
      <c r="Y13" s="1"/>
      <c r="Z13" s="1"/>
    </row>
    <row r="14" spans="1:26" ht="14.25" customHeight="1" thickBot="1">
      <c r="A14" s="116"/>
      <c r="B14" s="22" t="str">
        <f>IF('3 Input Financial Statement'!E18=0,"0.00",'4 Results'!B15/'4 Results'!B16)</f>
        <v>0.00</v>
      </c>
      <c r="C14" s="14" t="s">
        <v>16</v>
      </c>
      <c r="D14" s="1"/>
      <c r="E14" s="1"/>
      <c r="F14" s="1"/>
      <c r="G14" s="1"/>
      <c r="H14" s="1"/>
      <c r="I14" s="1"/>
      <c r="J14" s="1"/>
      <c r="K14" s="1"/>
      <c r="L14" s="1"/>
      <c r="M14" s="1"/>
      <c r="N14" s="1"/>
      <c r="O14" s="1"/>
      <c r="P14" s="1"/>
      <c r="Q14" s="1"/>
      <c r="R14" s="1"/>
      <c r="S14" s="1"/>
      <c r="T14" s="1"/>
      <c r="U14" s="1"/>
      <c r="V14" s="1"/>
      <c r="W14" s="1"/>
      <c r="X14" s="1"/>
      <c r="Y14" s="1"/>
      <c r="Z14" s="1"/>
    </row>
    <row r="15" spans="1:26" ht="14.25" customHeight="1">
      <c r="A15" s="41" t="s">
        <v>72</v>
      </c>
      <c r="B15" s="10">
        <f>(SUM('3 Input Financial Statement'!E13:E14)*('3 Input Financial Statement'!C4/12))</f>
        <v>0</v>
      </c>
      <c r="C15" s="12"/>
      <c r="D15" s="1"/>
      <c r="E15" s="1"/>
      <c r="F15" s="1"/>
      <c r="G15" s="1"/>
      <c r="H15" s="1"/>
      <c r="I15" s="1"/>
      <c r="J15" s="1"/>
      <c r="K15" s="1"/>
      <c r="L15" s="1"/>
      <c r="M15" s="1"/>
      <c r="N15" s="1"/>
      <c r="O15" s="1"/>
      <c r="P15" s="1"/>
      <c r="Q15" s="1"/>
      <c r="R15" s="1"/>
      <c r="S15" s="1"/>
      <c r="T15" s="1"/>
      <c r="U15" s="1"/>
      <c r="V15" s="1"/>
      <c r="W15" s="1"/>
      <c r="X15" s="1"/>
      <c r="Y15" s="1"/>
      <c r="Z15" s="1"/>
    </row>
    <row r="16" spans="1:26" ht="14.25" customHeight="1">
      <c r="A16" s="42" t="s">
        <v>73</v>
      </c>
      <c r="B16" s="11">
        <f>('3 Input Financial Statement'!E18*('3 Input Financial Statement'!C4/12))</f>
        <v>0</v>
      </c>
      <c r="C16" s="12"/>
      <c r="D16" s="1"/>
      <c r="E16" s="1"/>
      <c r="F16" s="1"/>
      <c r="G16" s="1"/>
      <c r="H16" s="1"/>
      <c r="I16" s="1"/>
      <c r="J16" s="1"/>
      <c r="K16" s="1"/>
      <c r="L16" s="1"/>
      <c r="M16" s="1"/>
      <c r="N16" s="1"/>
      <c r="O16" s="1"/>
      <c r="P16" s="1"/>
      <c r="Q16" s="1"/>
      <c r="R16" s="1"/>
      <c r="S16" s="1"/>
      <c r="T16" s="1"/>
      <c r="U16" s="1"/>
      <c r="V16" s="1"/>
      <c r="W16" s="1"/>
      <c r="X16" s="1"/>
      <c r="Y16" s="1"/>
      <c r="Z16" s="1"/>
    </row>
    <row r="17" spans="1:26" ht="14.25" customHeight="1">
      <c r="A17" s="17" t="s">
        <v>20</v>
      </c>
      <c r="B17" s="18"/>
      <c r="C17" s="12"/>
      <c r="D17" s="1"/>
      <c r="E17" s="1"/>
      <c r="F17" s="1"/>
      <c r="G17" s="1"/>
      <c r="H17" s="1"/>
      <c r="I17" s="1"/>
      <c r="J17" s="1"/>
      <c r="K17" s="1"/>
      <c r="L17" s="1"/>
      <c r="M17" s="1"/>
      <c r="N17" s="1"/>
      <c r="O17" s="1"/>
      <c r="P17" s="1"/>
      <c r="Q17" s="1"/>
      <c r="R17" s="1"/>
      <c r="S17" s="1"/>
      <c r="T17" s="1"/>
      <c r="U17" s="1"/>
      <c r="V17" s="1"/>
      <c r="W17" s="1"/>
      <c r="X17" s="1"/>
      <c r="Y17" s="1"/>
      <c r="Z17" s="1"/>
    </row>
    <row r="18" spans="1:26" ht="14.25" customHeight="1">
      <c r="A18" s="42" t="s">
        <v>21</v>
      </c>
      <c r="B18" s="15"/>
      <c r="C18" s="12"/>
      <c r="D18" s="1"/>
      <c r="E18" s="1"/>
      <c r="F18" s="1"/>
      <c r="G18" s="1"/>
      <c r="H18" s="1"/>
      <c r="I18" s="1"/>
      <c r="J18" s="1"/>
      <c r="K18" s="1"/>
      <c r="L18" s="1"/>
      <c r="M18" s="1"/>
      <c r="N18" s="1"/>
      <c r="O18" s="1"/>
      <c r="P18" s="1"/>
      <c r="Q18" s="1"/>
      <c r="R18" s="1"/>
      <c r="S18" s="1"/>
      <c r="T18" s="1"/>
      <c r="U18" s="1"/>
      <c r="V18" s="1"/>
      <c r="W18" s="1"/>
      <c r="X18" s="1"/>
      <c r="Y18" s="1"/>
      <c r="Z18" s="1"/>
    </row>
    <row r="19" spans="1:26" ht="14.25" customHeight="1" thickBot="1">
      <c r="A19" s="43"/>
      <c r="B19" s="16"/>
      <c r="C19" s="9"/>
      <c r="D19" s="1"/>
      <c r="E19" s="1"/>
      <c r="F19" s="1"/>
      <c r="G19" s="1"/>
      <c r="H19" s="1"/>
      <c r="I19" s="1"/>
      <c r="J19" s="1"/>
      <c r="K19" s="1"/>
      <c r="L19" s="1"/>
      <c r="M19" s="1"/>
      <c r="N19" s="1"/>
      <c r="O19" s="1"/>
      <c r="P19" s="1"/>
      <c r="Q19" s="1"/>
      <c r="R19" s="1"/>
      <c r="S19" s="1"/>
      <c r="T19" s="1"/>
      <c r="U19" s="1"/>
      <c r="V19" s="1"/>
      <c r="W19" s="1"/>
      <c r="X19" s="1"/>
      <c r="Y19" s="1"/>
      <c r="Z19" s="1"/>
    </row>
    <row r="20" spans="1:26" ht="14.25" customHeight="1" thickBot="1">
      <c r="A20" s="40"/>
      <c r="B20" s="4"/>
      <c r="C20" s="4"/>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15" t="s">
        <v>17</v>
      </c>
      <c r="B21" s="5" t="s">
        <v>27</v>
      </c>
      <c r="C21" s="13" t="s">
        <v>25</v>
      </c>
      <c r="D21" s="1"/>
      <c r="E21" s="1"/>
      <c r="F21" s="1"/>
      <c r="G21" s="1"/>
      <c r="H21" s="1"/>
      <c r="I21" s="1"/>
      <c r="J21" s="1"/>
      <c r="K21" s="1"/>
      <c r="L21" s="1"/>
      <c r="M21" s="1"/>
      <c r="N21" s="1"/>
      <c r="O21" s="1"/>
      <c r="P21" s="1"/>
      <c r="Q21" s="1"/>
      <c r="R21" s="1"/>
      <c r="S21" s="1"/>
      <c r="T21" s="1"/>
      <c r="U21" s="1"/>
      <c r="V21" s="1"/>
      <c r="W21" s="1"/>
      <c r="X21" s="1"/>
      <c r="Y21" s="1"/>
      <c r="Z21" s="1"/>
    </row>
    <row r="22" spans="1:26" ht="14.25" customHeight="1" thickBot="1">
      <c r="A22" s="116"/>
      <c r="B22" s="22">
        <f>IF(B23=0,0,B23/B24)</f>
        <v>0</v>
      </c>
      <c r="C22" s="14" t="s">
        <v>18</v>
      </c>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41" t="s">
        <v>80</v>
      </c>
      <c r="B23" s="10">
        <f>(SUM('3 Input Financial Statement'!E17:E18)*('3 Input Financial Statement'!C4/12))</f>
        <v>0</v>
      </c>
      <c r="C23" s="20"/>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42" t="s">
        <v>81</v>
      </c>
      <c r="B24" s="11">
        <f>('3 Input Financial Statement'!E15*('3 Input Financial Statement'!C4/12))</f>
        <v>0</v>
      </c>
      <c r="C24" s="12"/>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9" t="s">
        <v>23</v>
      </c>
      <c r="B25" s="15"/>
      <c r="C25" s="12"/>
      <c r="D25" s="1"/>
      <c r="E25" s="1"/>
      <c r="F25" s="1"/>
      <c r="G25" s="1"/>
      <c r="H25" s="1"/>
      <c r="I25" s="1"/>
      <c r="J25" s="1"/>
      <c r="K25" s="1"/>
      <c r="L25" s="1"/>
      <c r="M25" s="1"/>
      <c r="N25" s="1"/>
      <c r="O25" s="1"/>
      <c r="P25" s="1"/>
      <c r="Q25" s="1"/>
      <c r="R25" s="1"/>
      <c r="S25" s="1"/>
      <c r="T25" s="1"/>
      <c r="U25" s="1"/>
      <c r="V25" s="1"/>
      <c r="W25" s="1"/>
      <c r="X25" s="1"/>
      <c r="Y25" s="1"/>
      <c r="Z25" s="1"/>
    </row>
    <row r="26" spans="1:26" ht="14.25" customHeight="1" thickBot="1">
      <c r="A26" s="43" t="s">
        <v>22</v>
      </c>
      <c r="B26" s="8"/>
      <c r="C26" s="9"/>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44"/>
      <c r="B27" s="4"/>
      <c r="C27" s="6"/>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39"/>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82" t="s">
        <v>86</v>
      </c>
      <c r="B29" s="1"/>
      <c r="C29" s="1"/>
      <c r="D29" s="1"/>
      <c r="E29" s="1"/>
      <c r="F29" s="1"/>
      <c r="G29" s="1"/>
      <c r="H29" s="1"/>
      <c r="I29" s="1"/>
      <c r="J29" s="1"/>
      <c r="K29" s="1"/>
      <c r="L29" s="1"/>
      <c r="M29" s="1"/>
      <c r="N29" s="1"/>
      <c r="O29" s="1"/>
      <c r="P29" s="1"/>
      <c r="Q29" s="1"/>
      <c r="R29" s="1"/>
      <c r="S29" s="1"/>
      <c r="T29" s="1"/>
      <c r="U29" s="1"/>
      <c r="V29" s="1"/>
      <c r="W29" s="1"/>
      <c r="X29" s="1"/>
      <c r="Y29" s="1"/>
      <c r="Z29" s="1"/>
    </row>
    <row r="30" spans="1:26" s="84" customFormat="1" ht="14.25" customHeight="1">
      <c r="A30" s="82" t="s">
        <v>87</v>
      </c>
      <c r="B30" s="1"/>
      <c r="C30" s="1"/>
      <c r="D30" s="1"/>
      <c r="E30" s="1"/>
      <c r="F30" s="1"/>
      <c r="G30" s="1"/>
      <c r="H30" s="1"/>
      <c r="I30" s="1"/>
      <c r="J30" s="1"/>
      <c r="K30" s="1"/>
      <c r="L30" s="1"/>
      <c r="M30" s="1"/>
      <c r="N30" s="1"/>
      <c r="O30" s="1"/>
      <c r="P30" s="1"/>
      <c r="Q30" s="1"/>
      <c r="R30" s="1"/>
      <c r="S30" s="1"/>
      <c r="T30" s="1"/>
      <c r="U30" s="1"/>
      <c r="V30" s="1"/>
      <c r="W30" s="1"/>
      <c r="X30" s="1"/>
      <c r="Y30" s="1"/>
      <c r="Z30" s="1"/>
    </row>
    <row r="31" spans="1:26" s="84" customFormat="1" ht="14.25" customHeight="1">
      <c r="A31" s="82"/>
      <c r="B31" s="1"/>
      <c r="C31" s="1"/>
      <c r="D31" s="1"/>
      <c r="E31" s="1"/>
      <c r="F31" s="1"/>
      <c r="G31" s="1"/>
      <c r="H31" s="1"/>
      <c r="I31" s="1"/>
      <c r="J31" s="1"/>
      <c r="K31" s="1"/>
      <c r="L31" s="1"/>
      <c r="M31" s="1"/>
      <c r="N31" s="1"/>
      <c r="O31" s="1"/>
      <c r="P31" s="1"/>
      <c r="Q31" s="1"/>
      <c r="R31" s="1"/>
      <c r="S31" s="1"/>
      <c r="T31" s="1"/>
      <c r="U31" s="1"/>
      <c r="V31" s="1"/>
      <c r="W31" s="1"/>
      <c r="X31" s="1"/>
      <c r="Y31" s="1"/>
      <c r="Z31" s="1"/>
    </row>
    <row r="32" spans="1:26" s="84" customFormat="1" ht="40.5" customHeight="1">
      <c r="A32" s="83" t="s">
        <v>88</v>
      </c>
      <c r="B32" s="85"/>
      <c r="C32" s="1"/>
      <c r="D32" s="1"/>
      <c r="E32" s="1"/>
      <c r="F32" s="1"/>
      <c r="G32" s="1"/>
      <c r="H32" s="1"/>
      <c r="I32" s="1"/>
      <c r="J32" s="1"/>
      <c r="K32" s="1"/>
      <c r="L32" s="1"/>
      <c r="M32" s="1"/>
      <c r="N32" s="1"/>
      <c r="O32" s="1"/>
      <c r="P32" s="1"/>
      <c r="Q32" s="1"/>
      <c r="R32" s="1"/>
      <c r="S32" s="1"/>
      <c r="T32" s="1"/>
      <c r="U32" s="1"/>
      <c r="V32" s="1"/>
      <c r="W32" s="1"/>
      <c r="X32" s="1"/>
      <c r="Y32" s="1"/>
      <c r="Z32" s="1"/>
    </row>
    <row r="33" spans="1:26" s="92" customFormat="1" ht="15.75" customHeight="1">
      <c r="A33" s="90"/>
      <c r="B33" s="91"/>
      <c r="C33" s="91"/>
      <c r="D33" s="91"/>
      <c r="E33" s="91"/>
      <c r="F33" s="91"/>
      <c r="G33" s="91"/>
      <c r="H33" s="91"/>
      <c r="I33" s="91"/>
      <c r="J33" s="91"/>
      <c r="K33" s="91"/>
      <c r="L33" s="91"/>
      <c r="M33" s="91"/>
      <c r="N33" s="91"/>
      <c r="O33" s="91"/>
      <c r="P33" s="91"/>
      <c r="Q33" s="91"/>
      <c r="R33" s="91"/>
      <c r="S33" s="91"/>
      <c r="T33" s="91"/>
      <c r="U33" s="91"/>
      <c r="V33" s="91"/>
      <c r="W33" s="91"/>
      <c r="X33" s="91"/>
      <c r="Y33" s="91"/>
      <c r="Z33" s="91"/>
    </row>
    <row r="34" spans="1:26" s="84" customFormat="1" ht="39" customHeight="1">
      <c r="A34" s="87" t="s">
        <v>89</v>
      </c>
      <c r="B34" s="86"/>
      <c r="C34" s="1"/>
      <c r="D34" s="1"/>
      <c r="E34" s="1"/>
      <c r="F34" s="1"/>
      <c r="G34" s="1"/>
      <c r="H34" s="1"/>
      <c r="I34" s="1"/>
      <c r="J34" s="1"/>
      <c r="K34" s="1"/>
      <c r="L34" s="1"/>
      <c r="M34" s="1"/>
      <c r="N34" s="1"/>
      <c r="O34" s="1"/>
      <c r="P34" s="1"/>
      <c r="Q34" s="1"/>
      <c r="R34" s="1"/>
      <c r="S34" s="1"/>
      <c r="T34" s="1"/>
      <c r="U34" s="1"/>
      <c r="V34" s="1"/>
      <c r="W34" s="1"/>
      <c r="X34" s="1"/>
      <c r="Y34" s="1"/>
      <c r="Z34" s="1"/>
    </row>
    <row r="35" spans="1:26" s="92" customFormat="1" ht="19.5" customHeight="1">
      <c r="A35" s="93"/>
      <c r="B35" s="91"/>
      <c r="C35" s="91"/>
      <c r="D35" s="91"/>
      <c r="E35" s="91"/>
      <c r="F35" s="91"/>
      <c r="G35" s="91"/>
      <c r="H35" s="91"/>
      <c r="I35" s="91"/>
      <c r="J35" s="91"/>
      <c r="K35" s="91"/>
      <c r="L35" s="91"/>
      <c r="M35" s="91"/>
      <c r="N35" s="91"/>
      <c r="O35" s="91"/>
      <c r="P35" s="91"/>
      <c r="Q35" s="91"/>
      <c r="R35" s="91"/>
      <c r="S35" s="91"/>
      <c r="T35" s="91"/>
      <c r="U35" s="91"/>
      <c r="V35" s="91"/>
      <c r="W35" s="91"/>
      <c r="X35" s="91"/>
      <c r="Y35" s="91"/>
      <c r="Z35" s="91"/>
    </row>
    <row r="36" spans="1:26" s="84" customFormat="1" ht="14.25" customHeight="1">
      <c r="A36" s="88" t="s">
        <v>90</v>
      </c>
      <c r="B36" s="89"/>
      <c r="C36" s="82"/>
      <c r="D36" s="1"/>
      <c r="E36" s="1"/>
      <c r="F36" s="1"/>
      <c r="G36" s="1"/>
      <c r="H36" s="1"/>
      <c r="I36" s="1"/>
      <c r="J36" s="1"/>
      <c r="K36" s="1"/>
      <c r="L36" s="1"/>
      <c r="M36" s="1"/>
      <c r="N36" s="1"/>
      <c r="O36" s="1"/>
      <c r="P36" s="1"/>
      <c r="Q36" s="1"/>
      <c r="R36" s="1"/>
      <c r="S36" s="1"/>
      <c r="T36" s="1"/>
      <c r="U36" s="1"/>
      <c r="V36" s="1"/>
      <c r="W36" s="1"/>
      <c r="X36" s="1"/>
      <c r="Y36" s="1"/>
      <c r="Z36" s="1"/>
    </row>
    <row r="37" spans="1:26" s="84" customFormat="1" ht="14.25" customHeight="1">
      <c r="A37" s="88"/>
      <c r="B37" s="89"/>
      <c r="C37" s="82"/>
      <c r="D37" s="1"/>
      <c r="E37" s="1"/>
      <c r="F37" s="1"/>
      <c r="G37" s="1"/>
      <c r="H37" s="1"/>
      <c r="I37" s="1"/>
      <c r="J37" s="1"/>
      <c r="K37" s="1"/>
      <c r="L37" s="1"/>
      <c r="M37" s="1"/>
      <c r="N37" s="1"/>
      <c r="O37" s="1"/>
      <c r="P37" s="1"/>
      <c r="Q37" s="1"/>
      <c r="R37" s="1"/>
      <c r="S37" s="1"/>
      <c r="T37" s="1"/>
      <c r="U37" s="1"/>
      <c r="V37" s="1"/>
      <c r="W37" s="1"/>
      <c r="X37" s="1"/>
      <c r="Y37" s="1"/>
      <c r="Z37" s="1"/>
    </row>
    <row r="38" spans="1:26" s="84" customFormat="1" ht="14.25" customHeight="1">
      <c r="A38" s="88"/>
      <c r="B38" s="94"/>
      <c r="C38" s="82"/>
      <c r="D38" s="1"/>
      <c r="E38" s="1"/>
      <c r="F38" s="1"/>
      <c r="G38" s="1"/>
      <c r="H38" s="1"/>
      <c r="I38" s="1"/>
      <c r="J38" s="1"/>
      <c r="K38" s="1"/>
      <c r="L38" s="1"/>
      <c r="M38" s="1"/>
      <c r="N38" s="1"/>
      <c r="O38" s="1"/>
      <c r="P38" s="1"/>
      <c r="Q38" s="1"/>
      <c r="R38" s="1"/>
      <c r="S38" s="1"/>
      <c r="T38" s="1"/>
      <c r="U38" s="1"/>
      <c r="V38" s="1"/>
      <c r="W38" s="1"/>
      <c r="X38" s="1"/>
      <c r="Y38" s="1"/>
      <c r="Z38" s="1"/>
    </row>
    <row r="39" spans="1:26" ht="30" customHeight="1">
      <c r="A39" s="114" t="s">
        <v>94</v>
      </c>
      <c r="B39" s="114"/>
      <c r="C39" s="114"/>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39"/>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39"/>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95" t="s">
        <v>97</v>
      </c>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95"/>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95" t="s">
        <v>91</v>
      </c>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39"/>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39"/>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39"/>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39"/>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39"/>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39"/>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39"/>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39"/>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39"/>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39"/>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39"/>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39"/>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39"/>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39"/>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39"/>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39"/>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39"/>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39"/>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39"/>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39"/>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39"/>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39"/>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39"/>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39"/>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39"/>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39"/>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39"/>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39"/>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39"/>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39"/>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39"/>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39"/>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39"/>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39"/>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39"/>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39"/>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39"/>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39"/>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39"/>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39"/>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39"/>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39"/>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39"/>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39"/>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39"/>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39"/>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39"/>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39"/>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39"/>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39"/>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39"/>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39"/>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39"/>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39"/>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39"/>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39"/>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39"/>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39"/>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39"/>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39"/>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39"/>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39"/>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39"/>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39"/>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39"/>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39"/>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39"/>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39"/>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39"/>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39"/>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39"/>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39"/>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39"/>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39"/>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39"/>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39"/>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39"/>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39"/>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39"/>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39"/>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39"/>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39"/>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39"/>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39"/>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39"/>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39"/>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39"/>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39"/>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39"/>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39"/>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39"/>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39"/>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39"/>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39"/>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39"/>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39"/>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39"/>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39"/>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39"/>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39"/>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39"/>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39"/>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39"/>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39"/>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39"/>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39"/>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39"/>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39"/>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39"/>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39"/>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39"/>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39"/>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39"/>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39"/>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39"/>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39"/>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39"/>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39"/>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39"/>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39"/>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39"/>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39"/>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39"/>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39"/>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39"/>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39"/>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39"/>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39"/>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39"/>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39"/>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39"/>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39"/>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39"/>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39"/>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39"/>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39"/>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39"/>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39"/>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39"/>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39"/>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39"/>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39"/>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39"/>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39"/>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39"/>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39"/>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39"/>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39"/>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39"/>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39"/>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39"/>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39"/>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39"/>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39"/>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39"/>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39"/>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39"/>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39"/>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39"/>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39"/>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39"/>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39"/>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39"/>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39"/>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39"/>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39"/>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39"/>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39"/>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39"/>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39"/>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39"/>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39"/>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39"/>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39"/>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39"/>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39"/>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39"/>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39"/>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39"/>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39"/>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39"/>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39"/>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39"/>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39"/>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39"/>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39"/>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39"/>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39"/>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39"/>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39"/>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39"/>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39"/>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39"/>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39"/>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39"/>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39"/>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39"/>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39"/>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39"/>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39"/>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39"/>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39"/>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39"/>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39"/>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39"/>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39"/>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39"/>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39"/>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39"/>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39"/>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39"/>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39"/>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39"/>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39"/>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39"/>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39"/>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39"/>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39"/>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39"/>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39"/>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39"/>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39"/>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39"/>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39"/>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39"/>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39"/>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39"/>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39"/>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39"/>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39"/>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39"/>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39"/>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39"/>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39"/>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39"/>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39"/>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39"/>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39"/>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39"/>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39"/>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39"/>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39"/>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39"/>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39"/>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39"/>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39"/>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39"/>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39"/>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39"/>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39"/>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39"/>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39"/>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39"/>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39"/>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39"/>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39"/>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39"/>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39"/>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39"/>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39"/>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39"/>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39"/>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39"/>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39"/>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39"/>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39"/>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39"/>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39"/>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39"/>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39"/>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39"/>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39"/>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39"/>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39"/>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39"/>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39"/>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39"/>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39"/>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39"/>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39"/>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39"/>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39"/>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39"/>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39"/>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39"/>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39"/>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39"/>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39"/>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39"/>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39"/>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39"/>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39"/>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39"/>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39"/>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39"/>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39"/>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39"/>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39"/>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39"/>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39"/>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39"/>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39"/>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39"/>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39"/>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39"/>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39"/>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39"/>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39"/>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39"/>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39"/>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39"/>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39"/>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39"/>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39"/>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39"/>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39"/>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39"/>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39"/>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39"/>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39"/>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39"/>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39"/>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39"/>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39"/>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39"/>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39"/>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39"/>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39"/>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39"/>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39"/>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39"/>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39"/>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39"/>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39"/>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39"/>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39"/>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39"/>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39"/>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39"/>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39"/>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39"/>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39"/>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39"/>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39"/>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39"/>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39"/>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39"/>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39"/>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39"/>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39"/>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39"/>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39"/>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39"/>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39"/>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39"/>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39"/>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39"/>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39"/>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39"/>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39"/>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39"/>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39"/>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39"/>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39"/>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39"/>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39"/>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39"/>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39"/>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39"/>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39"/>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39"/>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39"/>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39"/>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39"/>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39"/>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39"/>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39"/>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39"/>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39"/>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39"/>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39"/>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39"/>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39"/>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39"/>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39"/>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39"/>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39"/>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39"/>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39"/>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39"/>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39"/>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39"/>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39"/>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39"/>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39"/>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39"/>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39"/>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39"/>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39"/>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39"/>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39"/>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39"/>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39"/>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39"/>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39"/>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39"/>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39"/>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39"/>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39"/>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39"/>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39"/>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39"/>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39"/>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39"/>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39"/>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39"/>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39"/>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39"/>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39"/>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39"/>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39"/>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39"/>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39"/>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39"/>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39"/>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39"/>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39"/>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39"/>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39"/>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39"/>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39"/>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39"/>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39"/>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39"/>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39"/>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39"/>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39"/>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39"/>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39"/>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39"/>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39"/>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39"/>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39"/>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39"/>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39"/>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39"/>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39"/>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39"/>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39"/>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39"/>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39"/>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39"/>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39"/>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39"/>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39"/>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39"/>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39"/>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39"/>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39"/>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39"/>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39"/>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39"/>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39"/>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39"/>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39"/>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39"/>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39"/>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39"/>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39"/>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39"/>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39"/>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39"/>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39"/>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39"/>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39"/>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39"/>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39"/>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39"/>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39"/>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39"/>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39"/>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39"/>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39"/>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39"/>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39"/>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39"/>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39"/>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39"/>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39"/>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39"/>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39"/>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39"/>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39"/>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39"/>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39"/>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39"/>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39"/>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39"/>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39"/>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39"/>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39"/>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39"/>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39"/>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39"/>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39"/>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39"/>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39"/>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39"/>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39"/>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39"/>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39"/>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39"/>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39"/>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39"/>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39"/>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39"/>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39"/>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39"/>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39"/>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39"/>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39"/>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39"/>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39"/>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39"/>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39"/>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39"/>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39"/>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39"/>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39"/>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39"/>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39"/>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39"/>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39"/>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39"/>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39"/>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39"/>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39"/>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39"/>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39"/>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39"/>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39"/>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39"/>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39"/>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39"/>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39"/>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39"/>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39"/>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39"/>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39"/>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39"/>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39"/>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39"/>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39"/>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39"/>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39"/>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39"/>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39"/>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39"/>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39"/>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39"/>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39"/>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39"/>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39"/>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39"/>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39"/>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39"/>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39"/>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39"/>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39"/>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39"/>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39"/>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39"/>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39"/>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39"/>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39"/>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39"/>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39"/>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39"/>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39"/>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39"/>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39"/>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39"/>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39"/>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39"/>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39"/>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39"/>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39"/>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39"/>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39"/>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39"/>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39"/>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39"/>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39"/>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39"/>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39"/>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39"/>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39"/>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39"/>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39"/>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39"/>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39"/>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39"/>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39"/>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39"/>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39"/>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39"/>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39"/>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39"/>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39"/>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39"/>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39"/>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39"/>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39"/>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39"/>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39"/>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39"/>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39"/>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39"/>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39"/>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39"/>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39"/>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39"/>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39"/>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39"/>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39"/>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39"/>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39"/>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39"/>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39"/>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39"/>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39"/>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39"/>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39"/>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39"/>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39"/>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39"/>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39"/>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39"/>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39"/>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39"/>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39"/>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39"/>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39"/>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39"/>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39"/>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39"/>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39"/>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39"/>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39"/>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39"/>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39"/>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39"/>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39"/>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39"/>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39"/>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39"/>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39"/>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39"/>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39"/>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39"/>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39"/>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39"/>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39"/>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39"/>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39"/>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39"/>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39"/>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39"/>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39"/>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39"/>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39"/>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39"/>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39"/>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39"/>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39"/>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39"/>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39"/>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39"/>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39"/>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39"/>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39"/>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39"/>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39"/>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39"/>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39"/>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39"/>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39"/>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39"/>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39"/>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39"/>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39"/>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39"/>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39"/>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39"/>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39"/>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39"/>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39"/>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39"/>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39"/>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39"/>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39"/>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39"/>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39"/>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39"/>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39"/>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39"/>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39"/>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39"/>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39"/>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39"/>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39"/>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39"/>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39"/>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39"/>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39"/>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39"/>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39"/>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39"/>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39"/>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39"/>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39"/>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39"/>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39"/>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39"/>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39"/>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39"/>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39"/>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39"/>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39"/>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39"/>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39"/>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39"/>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39"/>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39"/>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39"/>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39"/>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39"/>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39"/>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39"/>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39"/>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39"/>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39"/>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39"/>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39"/>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39"/>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39"/>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39"/>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39"/>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39"/>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39"/>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39"/>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39"/>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39"/>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39"/>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39"/>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39"/>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39"/>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39"/>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39"/>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39"/>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39"/>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39"/>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39"/>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39"/>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39"/>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39"/>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39"/>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39"/>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39"/>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39"/>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39"/>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39"/>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39"/>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39"/>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39"/>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39"/>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39"/>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39"/>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39"/>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39"/>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39"/>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39"/>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39"/>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39"/>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39"/>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39"/>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39"/>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39"/>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39"/>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39"/>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39"/>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39"/>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39"/>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39"/>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39"/>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39"/>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39"/>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39"/>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39"/>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39"/>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39"/>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39"/>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39"/>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39"/>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39"/>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39"/>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39"/>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39"/>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39"/>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39"/>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39"/>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39"/>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39"/>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39"/>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39"/>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39"/>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39"/>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39"/>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39"/>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39"/>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39"/>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39"/>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39"/>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39"/>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39"/>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39"/>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39"/>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39"/>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39"/>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39"/>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39"/>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39"/>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39"/>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39"/>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39"/>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39"/>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39"/>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39"/>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39"/>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39"/>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39"/>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39"/>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39"/>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39"/>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39"/>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39"/>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39"/>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39"/>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39"/>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39"/>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39"/>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39"/>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39"/>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39"/>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39"/>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39"/>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39"/>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39"/>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39"/>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39"/>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39"/>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39"/>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39"/>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39"/>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39"/>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39"/>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39"/>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39"/>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39"/>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39"/>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39"/>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39"/>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39"/>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39"/>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39"/>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39"/>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39"/>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39"/>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39"/>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39"/>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39"/>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39"/>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39"/>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39"/>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39"/>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39"/>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39"/>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39"/>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39"/>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39"/>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39"/>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39"/>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39"/>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39"/>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39"/>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39"/>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39"/>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39"/>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39"/>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39"/>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39"/>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39"/>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39"/>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39"/>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39"/>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39"/>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39"/>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39"/>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39"/>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39"/>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39"/>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39"/>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39"/>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39"/>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39"/>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39"/>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39"/>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39"/>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39"/>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39"/>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39"/>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39"/>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39"/>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39"/>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39"/>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39"/>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39"/>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39"/>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39"/>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39"/>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39"/>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39"/>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39"/>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39"/>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39"/>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39"/>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39"/>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39"/>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39"/>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39"/>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39"/>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39"/>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39"/>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39"/>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39"/>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39"/>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39"/>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39"/>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39"/>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39"/>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39"/>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39"/>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39"/>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39"/>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39"/>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39"/>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
    <mergeCell ref="A39:C39"/>
    <mergeCell ref="A21:A22"/>
    <mergeCell ref="A2:C2"/>
    <mergeCell ref="A3:C3"/>
    <mergeCell ref="A5:A6"/>
    <mergeCell ref="A9:C9"/>
    <mergeCell ref="A13:A14"/>
  </mergeCells>
  <conditionalFormatting sqref="B14">
    <cfRule type="expression" dxfId="6" priority="6">
      <formula>$B$15/$B$16&lt;1</formula>
    </cfRule>
    <cfRule type="expression" dxfId="5" priority="7">
      <formula>$B$15/$B$16&gt;=1</formula>
    </cfRule>
  </conditionalFormatting>
  <conditionalFormatting sqref="B22">
    <cfRule type="expression" dxfId="4" priority="4">
      <formula>$B$23/$B$24&gt;0.8</formula>
    </cfRule>
    <cfRule type="expression" dxfId="3" priority="5">
      <formula>$B$23/$B$24&lt;=0.8</formula>
    </cfRule>
  </conditionalFormatting>
  <conditionalFormatting sqref="B6">
    <cfRule type="expression" dxfId="2" priority="1">
      <formula>$B$6=0</formula>
    </cfRule>
    <cfRule type="expression" dxfId="1" priority="2">
      <formula>$B$6&gt;1</formula>
    </cfRule>
    <cfRule type="expression" dxfId="0" priority="3">
      <formula>$B$6&lt;=1</formula>
    </cfRule>
  </conditionalFormatting>
  <pageMargins left="0.7" right="0.7" top="0.75" bottom="0.75" header="0" footer="0"/>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1 Introduction</vt:lpstr>
      <vt:lpstr>2 Sample Financial Statement</vt:lpstr>
      <vt:lpstr>3 Input Financial Statement</vt:lpstr>
      <vt:lpstr>4 Results</vt:lpstr>
      <vt:lpstr>'1 Introduction'!Print_Area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Kovács Árpád</dc:creator>
  <cp:lastModifiedBy>Mariuca Carmaciu</cp:lastModifiedBy>
  <cp:lastPrinted>2022-07-06T14:24:57Z</cp:lastPrinted>
  <dcterms:created xsi:type="dcterms:W3CDTF">2022-07-06T13:46:09Z</dcterms:created>
  <dcterms:modified xsi:type="dcterms:W3CDTF">2025-05-12T06:40:18Z</dcterms:modified>
</cp:coreProperties>
</file>