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0" yWindow="0" windowWidth="12492" windowHeight="4920" activeTab="3"/>
  </bookViews>
  <sheets>
    <sheet name="PO1" sheetId="4" r:id="rId1"/>
    <sheet name="PO2" sheetId="8" r:id="rId2"/>
    <sheet name="PO3" sheetId="9" r:id="rId3"/>
    <sheet name="PO4" sheetId="10" r:id="rId4"/>
  </sheets>
  <definedNames>
    <definedName name="_xlnm._FilterDatabase" localSheetId="0" hidden="1">'PO1'!$A$2:$Y$5</definedName>
    <definedName name="_xlnm._FilterDatabase" localSheetId="1" hidden="1">'PO2'!$A$2:$Y$3</definedName>
    <definedName name="_xlnm._FilterDatabase" localSheetId="2" hidden="1">'PO3'!$A$2:$V$9</definedName>
    <definedName name="_xlnm._FilterDatabase" localSheetId="3" hidden="1">'PO4'!$A$2:$V$9</definedName>
    <definedName name="_xlnm.Print_Area" localSheetId="0">'PO1'!$A$1:$Y$11</definedName>
    <definedName name="_xlnm.Print_Area" localSheetId="1">'PO2'!$A$1:$Y$11</definedName>
    <definedName name="_xlnm.Print_Area" localSheetId="2">'PO3'!$A$1:$X$11</definedName>
    <definedName name="_xlnm.Print_Area" localSheetId="3">'PO4'!$A$1:$X$11</definedName>
    <definedName name="Z_02C2D61B_970D_4DFF_82AB_7705A5B1ACD2_.wvu.FilterData" localSheetId="0" hidden="1">'PO1'!$A$2:$W$9</definedName>
    <definedName name="Z_02C2D61B_970D_4DFF_82AB_7705A5B1ACD2_.wvu.FilterData" localSheetId="1" hidden="1">'PO2'!$A$2:$W$9</definedName>
    <definedName name="Z_02C2D61B_970D_4DFF_82AB_7705A5B1ACD2_.wvu.FilterData" localSheetId="2" hidden="1">'PO3'!$A$2:$V$9</definedName>
    <definedName name="Z_02C2D61B_970D_4DFF_82AB_7705A5B1ACD2_.wvu.FilterData" localSheetId="3" hidden="1">'PO4'!$A$2:$V$9</definedName>
    <definedName name="Z_02C2D61B_970D_4DFF_82AB_7705A5B1ACD2_.wvu.PrintArea" localSheetId="0" hidden="1">'PO1'!$A$2:$W$11</definedName>
    <definedName name="Z_02C2D61B_970D_4DFF_82AB_7705A5B1ACD2_.wvu.PrintArea" localSheetId="1" hidden="1">'PO2'!$A$2:$W$11</definedName>
    <definedName name="Z_02C2D61B_970D_4DFF_82AB_7705A5B1ACD2_.wvu.PrintArea" localSheetId="2" hidden="1">'PO3'!$A$2:$V$11</definedName>
    <definedName name="Z_02C2D61B_970D_4DFF_82AB_7705A5B1ACD2_.wvu.PrintArea" localSheetId="3" hidden="1">'PO4'!$A$2:$V$11</definedName>
    <definedName name="Z_20B730D3_BB9C_4CE3_9A4A_D192EB334790_.wvu.FilterData" localSheetId="0" hidden="1">'PO1'!$A$2:$W$9</definedName>
    <definedName name="Z_20B730D3_BB9C_4CE3_9A4A_D192EB334790_.wvu.FilterData" localSheetId="1" hidden="1">'PO2'!$A$2:$W$9</definedName>
    <definedName name="Z_20B730D3_BB9C_4CE3_9A4A_D192EB334790_.wvu.FilterData" localSheetId="2" hidden="1">'PO3'!$A$2:$V$9</definedName>
    <definedName name="Z_20B730D3_BB9C_4CE3_9A4A_D192EB334790_.wvu.FilterData" localSheetId="3" hidden="1">'PO4'!$A$2:$V$9</definedName>
    <definedName name="Z_20B730D3_BB9C_4CE3_9A4A_D192EB334790_.wvu.PrintArea" localSheetId="0" hidden="1">'PO1'!$A$2:$W$11</definedName>
    <definedName name="Z_20B730D3_BB9C_4CE3_9A4A_D192EB334790_.wvu.PrintArea" localSheetId="1" hidden="1">'PO2'!$A$2:$W$11</definedName>
    <definedName name="Z_20B730D3_BB9C_4CE3_9A4A_D192EB334790_.wvu.PrintArea" localSheetId="2" hidden="1">'PO3'!$A$2:$V$11</definedName>
    <definedName name="Z_20B730D3_BB9C_4CE3_9A4A_D192EB334790_.wvu.PrintArea" localSheetId="3" hidden="1">'PO4'!$A$2:$V$11</definedName>
    <definedName name="Z_281F4DBA_DE33_4996_8447_FD9B9FD3CB21_.wvu.FilterData" localSheetId="0" hidden="1">'PO1'!$A$2:$W$9</definedName>
    <definedName name="Z_281F4DBA_DE33_4996_8447_FD9B9FD3CB21_.wvu.FilterData" localSheetId="1" hidden="1">'PO2'!$A$2:$W$9</definedName>
    <definedName name="Z_281F4DBA_DE33_4996_8447_FD9B9FD3CB21_.wvu.FilterData" localSheetId="2" hidden="1">'PO3'!$A$2:$V$9</definedName>
    <definedName name="Z_281F4DBA_DE33_4996_8447_FD9B9FD3CB21_.wvu.FilterData" localSheetId="3" hidden="1">'PO4'!$A$2:$V$9</definedName>
    <definedName name="Z_281F4DBA_DE33_4996_8447_FD9B9FD3CB21_.wvu.PrintArea" localSheetId="0" hidden="1">'PO1'!$A$2:$W$11</definedName>
    <definedName name="Z_281F4DBA_DE33_4996_8447_FD9B9FD3CB21_.wvu.PrintArea" localSheetId="1" hidden="1">'PO2'!$A$2:$W$11</definedName>
    <definedName name="Z_281F4DBA_DE33_4996_8447_FD9B9FD3CB21_.wvu.PrintArea" localSheetId="2" hidden="1">'PO3'!$A$2:$V$11</definedName>
    <definedName name="Z_281F4DBA_DE33_4996_8447_FD9B9FD3CB21_.wvu.PrintArea" localSheetId="3" hidden="1">'PO4'!$A$2:$V$11</definedName>
    <definedName name="Z_DC306EDA_CC9C_451C_B19A_DBA2251BE780_.wvu.FilterData" localSheetId="0" hidden="1">'PO1'!$A$2:$W$9</definedName>
    <definedName name="Z_DC306EDA_CC9C_451C_B19A_DBA2251BE780_.wvu.FilterData" localSheetId="1" hidden="1">'PO2'!$A$2:$W$9</definedName>
    <definedName name="Z_DC306EDA_CC9C_451C_B19A_DBA2251BE780_.wvu.FilterData" localSheetId="2" hidden="1">'PO3'!$A$2:$V$9</definedName>
    <definedName name="Z_DC306EDA_CC9C_451C_B19A_DBA2251BE780_.wvu.FilterData" localSheetId="3" hidden="1">'PO4'!$A$2:$V$9</definedName>
    <definedName name="Z_DC306EDA_CC9C_451C_B19A_DBA2251BE780_.wvu.PrintArea" localSheetId="0" hidden="1">'PO1'!$A$2:$W$11</definedName>
    <definedName name="Z_DC306EDA_CC9C_451C_B19A_DBA2251BE780_.wvu.PrintArea" localSheetId="1" hidden="1">'PO2'!$A$2:$W$11</definedName>
    <definedName name="Z_DC306EDA_CC9C_451C_B19A_DBA2251BE780_.wvu.PrintArea" localSheetId="2" hidden="1">'PO3'!$A$2:$V$11</definedName>
    <definedName name="Z_DC306EDA_CC9C_451C_B19A_DBA2251BE780_.wvu.PrintArea" localSheetId="3" hidden="1">'PO4'!$A$2:$V$11</definedName>
  </definedNames>
  <calcPr calcId="162913"/>
</workbook>
</file>

<file path=xl/calcChain.xml><?xml version="1.0" encoding="utf-8"?>
<calcChain xmlns="http://schemas.openxmlformats.org/spreadsheetml/2006/main">
  <c r="V9" i="4" l="1"/>
  <c r="V7" i="4"/>
  <c r="T7" i="4"/>
  <c r="X9" i="8"/>
  <c r="Q9" i="4"/>
  <c r="T8" i="4"/>
  <c r="Q9" i="8" l="1"/>
  <c r="V8" i="8"/>
  <c r="T8" i="8"/>
  <c r="V7" i="8"/>
  <c r="V9" i="8" l="1"/>
  <c r="T9" i="8"/>
  <c r="P9" i="4" l="1"/>
  <c r="R9" i="4"/>
  <c r="T9" i="4"/>
  <c r="X9" i="4" s="1"/>
  <c r="Y9" i="8" l="1"/>
  <c r="R9" i="8"/>
  <c r="P9" i="8"/>
  <c r="Y9" i="4" l="1"/>
</calcChain>
</file>

<file path=xl/sharedStrings.xml><?xml version="1.0" encoding="utf-8"?>
<sst xmlns="http://schemas.openxmlformats.org/spreadsheetml/2006/main" count="350" uniqueCount="115">
  <si>
    <t>Ranking</t>
  </si>
  <si>
    <t>Project title</t>
  </si>
  <si>
    <t>Duration</t>
  </si>
  <si>
    <t>Start date</t>
  </si>
  <si>
    <t>End date</t>
  </si>
  <si>
    <t>Country</t>
  </si>
  <si>
    <t xml:space="preserve">County/
District </t>
  </si>
  <si>
    <t>Community Funding ERDF
(euro)</t>
  </si>
  <si>
    <t xml:space="preserve">Percent (ERDF) 
</t>
  </si>
  <si>
    <t xml:space="preserve">Percent (National 
co-financing)          </t>
  </si>
  <si>
    <t>Own Contribution (euro)</t>
  </si>
  <si>
    <t>Percent (Own Contributions)</t>
  </si>
  <si>
    <t xml:space="preserve">Nr. crt </t>
  </si>
  <si>
    <t>Titlu proiect</t>
  </si>
  <si>
    <t>Durata</t>
  </si>
  <si>
    <t>Data de finalizare</t>
  </si>
  <si>
    <t xml:space="preserve">Procent (ERDF) 
</t>
  </si>
  <si>
    <t>Нр.</t>
  </si>
  <si>
    <t>Наименование проект</t>
  </si>
  <si>
    <t>Продължителност</t>
  </si>
  <si>
    <t>Начална дата</t>
  </si>
  <si>
    <t xml:space="preserve">Крайна дата </t>
  </si>
  <si>
    <t>Държава</t>
  </si>
  <si>
    <t>Окръг / област</t>
  </si>
  <si>
    <t>Допустима стойност на проекта</t>
  </si>
  <si>
    <t>Финансиране от ЕФРР (евро)</t>
  </si>
  <si>
    <t xml:space="preserve">Процент (ЕФРР)
</t>
  </si>
  <si>
    <t>Процент (Национално съфинансиране)</t>
  </si>
  <si>
    <t>Собствен принос (евро)</t>
  </si>
  <si>
    <t>Процент (собствен принос)</t>
  </si>
  <si>
    <t>Status</t>
  </si>
  <si>
    <t>Stadiu</t>
  </si>
  <si>
    <t>Статус</t>
  </si>
  <si>
    <t xml:space="preserve">
Lead Partner/ Partners</t>
  </si>
  <si>
    <t>Partener lider/ parteneri</t>
  </si>
  <si>
    <t>JeMS code</t>
  </si>
  <si>
    <t>Cod JeMS</t>
  </si>
  <si>
    <t>JeMS код</t>
  </si>
  <si>
    <t>Data de început</t>
  </si>
  <si>
    <t>Țara</t>
  </si>
  <si>
    <t>Județ/District</t>
  </si>
  <si>
    <t xml:space="preserve">Contribuție ERDF(euro) </t>
  </si>
  <si>
    <t>Contribuție proprie (euro)</t>
  </si>
  <si>
    <t>Procent (contribuție proprie)</t>
  </si>
  <si>
    <t>Specific Objective</t>
  </si>
  <si>
    <t>Obiectiv Specific</t>
  </si>
  <si>
    <t>ROBG00090</t>
  </si>
  <si>
    <t>Danube Integrated System for MARking</t>
  </si>
  <si>
    <t>The objective of the project is to enhance and maintain a sustainable and climate resilient transportation network by further developing effective waterway infrastructure.</t>
  </si>
  <si>
    <t>36 months</t>
  </si>
  <si>
    <t>115. Inland waterways and ports (TEN‑T) excluding facilities dedicated to transport of fossil fuels</t>
  </si>
  <si>
    <t>Romania</t>
  </si>
  <si>
    <t>Bulgaria</t>
  </si>
  <si>
    <t>Ruse</t>
  </si>
  <si>
    <t>Специфична цел</t>
  </si>
  <si>
    <t>Водещ партньор / партньори</t>
  </si>
  <si>
    <t>River Administration of the Lower Danube - AFDJ Galați</t>
  </si>
  <si>
    <t>Executive Agency for exploration and maintenance of the Danube river - EAEDMR</t>
  </si>
  <si>
    <t>Giurgiu</t>
  </si>
  <si>
    <t>Location of the Partner (NUTS III region)</t>
  </si>
  <si>
    <t>Total for Priority 1</t>
  </si>
  <si>
    <t xml:space="preserve">Approved budget </t>
  </si>
  <si>
    <t xml:space="preserve">Project eligible value (euro) </t>
  </si>
  <si>
    <t xml:space="preserve">Objectives
 (purpose of the operation) </t>
  </si>
  <si>
    <t>Expected or actual achievements</t>
  </si>
  <si>
    <t xml:space="preserve"> Realizările propuse sau realizate</t>
  </si>
  <si>
    <t>Obiective 
(scopul operațiunii)</t>
  </si>
  <si>
    <t>Цели
 (цел на операцията)</t>
  </si>
  <si>
    <t>Очаквани или реални постижения</t>
  </si>
  <si>
    <t>Valoare totală plătită
în contextul Programului (euro)</t>
  </si>
  <si>
    <t>Обща сума, платена в контекста на програмата
(евро)</t>
  </si>
  <si>
    <t>Policy Objective</t>
  </si>
  <si>
    <t>Obiectivul de Politică</t>
  </si>
  <si>
    <t>Политическа цел</t>
  </si>
  <si>
    <t>Total cost of the operation including non-refundable funds</t>
  </si>
  <si>
    <t>Обща стойност на операцията, включително невъзстановими средства</t>
  </si>
  <si>
    <t>Procent
(Co-finanțare națională)</t>
  </si>
  <si>
    <t xml:space="preserve">Valoarea eligibilă a proiectului </t>
  </si>
  <si>
    <t>Last update: ….</t>
  </si>
  <si>
    <t>Total for Priority 2</t>
  </si>
  <si>
    <t>Total for Priority 4</t>
  </si>
  <si>
    <t>Total for Priority 3</t>
  </si>
  <si>
    <r>
      <t xml:space="preserve">
</t>
    </r>
    <r>
      <rPr>
        <sz val="10"/>
        <rFont val="Arial"/>
        <family val="2"/>
      </rPr>
      <t>List of contracted projects/Lista proiectelor contractate/Списък на договорените проекти 
Policy Objective 3/ Obiectivul de Politică 3/ Политическа цел 3
A more connected Europe by enhancing mobility/ O Europă mai conectată prin îmbunătățirea mobilității/ По-свързана Европа чрез подобряване на мобилността</t>
    </r>
    <r>
      <rPr>
        <sz val="10"/>
        <rFont val="Arial"/>
        <family val="2"/>
        <charset val="238"/>
      </rPr>
      <t xml:space="preserve">
</t>
    </r>
    <r>
      <rPr>
        <sz val="10"/>
        <rFont val="Arial"/>
        <family val="2"/>
      </rPr>
      <t>Priority 1/Prioritatea 1/ Приоритет 1
 A well connected region/ O regiune bine conectată/ Добре свързан регион 
Specific objective 3.2/ Obiectivul Specific 3.2/ Специфична цел 3.2
Developing and enhancing sustainable, climate resilient, intelligent and intermodal national, regional and local mobility, including improved access to ten-t and cross-border mobility/ Dezvoltarea și consolidarea mobilității naționale, regionale și locale durabile, reziliente la schimbările climatice, inteligente și intermodale, inclusiv îmbunătățirea accesului la TEN-T / Разработване и подобряване на устойчивостта, климатична стабилност, интелигентна и интермодална национална, регионална и местна мобилност, включително подобрен достъп до TEN-T</t>
    </r>
  </si>
  <si>
    <t>Type of intervention</t>
  </si>
  <si>
    <t>Total amount paid in the context of the Programme 
(euro)</t>
  </si>
  <si>
    <t xml:space="preserve">Tipul de intervenție </t>
  </si>
  <si>
    <t>Costul total al operațiunii, inclusiv fondurile nerambursabile by the Programme</t>
  </si>
  <si>
    <t>вид интервенция</t>
  </si>
  <si>
    <t>11.04.2024</t>
  </si>
  <si>
    <t>10.04.2027</t>
  </si>
  <si>
    <t>Last update: 12.04.2024</t>
  </si>
  <si>
    <r>
      <t xml:space="preserve">
</t>
    </r>
    <r>
      <rPr>
        <sz val="10"/>
        <rFont val="Arial"/>
        <family val="2"/>
      </rPr>
      <t>List of contracted projects/Lista proiectelor contractate/Списък на договорените проекти 
Priority 2/Prioritatea 2/ Приоритет 2
A greener region/ O regiune mai ecologică/ По-зелен регион
Specific objective 2.4.and 2.7/ Obiectivul Specific 2.4 și 2.7/ Специфична цел 2.4 и 2.7
Promoting climate change adaptation and disaster risk prevention, resilience, taking into account ecosystem-based approaches and Enhancing protection and preservation of nature, biodiversity and green infrastructure, including in urban areas, and reducing all forms of pollution / Promovarea adaptării la schimbările climatice și a prevenirii riscurilor de dezastre și a rezilienței, ținând seama de abordările ecosistemice și Îmbunătățirea protecției și a conservării naturii, a biodiversității și a infrastructurii ecologice, inclusiv în zonele urbane, precum și reducerea tuturor formelor de poluare / Насърчаване на адаптирането към изменението на климата, предотвратяването на риска от бедствия и устойчивостта, като се вземат предвид екосистемни подходи и Подобряване на защитата и опазването на природата, биологичното разнообразие и екологосъобразната инфраструктура, включително в градските райони, и намаляване на всички форми на замърсяване</t>
    </r>
  </si>
  <si>
    <r>
      <t xml:space="preserve">
</t>
    </r>
    <r>
      <rPr>
        <sz val="10"/>
        <rFont val="Arial"/>
        <family val="2"/>
      </rPr>
      <t xml:space="preserve">List of contracted projects/Lista proiectelor contractate/Списък на договорените проекти 
Priority 3/ Prioritatea 3/ Приоритет 3
An educated region/ O regiune educată/ Образован регион
Specific objective 4.2./ Obiectivul Specific 4.2 / Специфична цел 4.2
Improving equal access to inclusive and quality services in education, training and lifelong learning by developing accessible infrastructure, including promoting resilience for distance and online education and training /Îmbunătățirea accesului egal la servicii incluzive și de calitate în educație, formare și învățare pe tot parcursul vieții prin dezvoltarea unei infrastructuri accesibile, inclusiv prin promovarea rezilienței pentru educația și formarea la distanță și online / Подобряване на равния достъп до приобщаващи и качествени услуги в областта на образованието, обучението и ученето през целия живот чрез развитие на достъпна инфраструктура, включително чрез насърчаване на устойчивостта на образованието и обучението от разстояние и в електронна среда </t>
    </r>
  </si>
  <si>
    <r>
      <t xml:space="preserve">
List of contracted projects/Lista proiectelor contractate/Списък на договорените проекти 
</t>
    </r>
    <r>
      <rPr>
        <sz val="10"/>
        <rFont val="Arial"/>
        <family val="2"/>
      </rPr>
      <t>Priority 4 /Prioritatea 4/ Приоритет 4
An integrated region / O regiune integrată / Интегриран регион
Specific objective 5.2/ Obiectivul Specific 5.2 / Специфична цел 5.2
Fostering the integrated and inclusive social, economic and environmental local development, culture, natural heritage, sustainable tourism and security, in areas other than urban areas / Promovarea dezvoltării sociale, economice și de mediu integrate și favorabile incluziunii, a culturii, a patrimoniului natural, a turismului durabil și a securității, în alte zone decât zonele urbane / Насърчаване на интегрираното и приобщаващо социално, икономическо и екологично местно развитие, културата, природното наследство, устойчивия туризъм и сигурността в райони, различни от градските райони.</t>
    </r>
  </si>
  <si>
    <t>In implementation</t>
  </si>
  <si>
    <t>Programme outputs:
• 2 Organisations cooperating across borders
• 2 Pilot actions developed jointly and implemented in projects
• 3 Strategies and action plans jointly developed
• 470 km of Improved marking system on the Romanian - Bulgarian sector of the Danube
Programme results:
• Organisations cooperating across borders after project completion: 2
• Solutions taken up or up-scaled by organisations: 1</t>
  </si>
  <si>
    <t>ROBG00177</t>
  </si>
  <si>
    <t>Romanian-Bulgarian Cooperation for Green Fit Danube System</t>
  </si>
  <si>
    <t>Enhancing protection and preservation of the natural protected areas in the Bulgarian-Romanian cross-border region, through development of a pilot system for monitoring, prevention and reaction to water pollution, caused from shipping on the Danube river.</t>
  </si>
  <si>
    <t xml:space="preserve">Romanian Naval Authority </t>
  </si>
  <si>
    <t xml:space="preserve">Executive Agency “Maritime Administration” </t>
  </si>
  <si>
    <t>Constanta</t>
  </si>
  <si>
    <t>Sofia</t>
  </si>
  <si>
    <t xml:space="preserve">Programme outputs:
• 2 Organisations cooperating across  borders
• 2 Pilot actions developed jointly and implemented in projects
• Tools implemented  for mitigating pollution
Programme results:
• Organisations cooperating across borders after project completion: 2
• Solutions taken up or up-scaled by organisations: 1
• Population living within the area covered by the tools implemented for mitigating pollution: 1.017.521,00 persons
</t>
  </si>
  <si>
    <t>Hard</t>
  </si>
  <si>
    <t>28.08.2024</t>
  </si>
  <si>
    <t>27.08.2027</t>
  </si>
  <si>
    <t>Bugetul eligibil al partenerilor (euro)</t>
  </si>
  <si>
    <t>Partner eligible budget (euro)</t>
  </si>
  <si>
    <t>Допустим партньорски бюджет (евро)</t>
  </si>
  <si>
    <t>Last update: 28.08.2024</t>
  </si>
  <si>
    <t>National 
co-financing
(euro) - State budget</t>
  </si>
  <si>
    <t>Co-finanțare națională
(euro) - State budget</t>
  </si>
  <si>
    <t>Национално съфинансиране 
(евро) - Държавен бюджет</t>
  </si>
  <si>
    <t>National 
co-financing
(euro) - State Budget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</si>
</sst>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_l_e_i_-;\-* #,##0.00\ _l_e_i_-;_-* &quot;-&quot;??\ _l_e_i_-;_-@_-"/>
    <numFmt numFmtId="165" formatCode="#,##0.0"/>
  </numFmts>
  <fonts count="10" x14ac:knownFonts="1">
    <font>
      <sz val="11"/>
      <color theme="1"/>
      <name val="Calibri"/>
      <family val="2"/>
      <scheme val="minor"/>
    </font>
    <font>
      <sz val="10"/>
      <name val="Arial"/>
      <family val="2"/>
      <charset val="238"/>
    </font>
    <font>
      <b/>
      <sz val="11"/>
      <name val="Trebuchet MS"/>
      <family val="2"/>
    </font>
    <font>
      <sz val="11"/>
      <name val="Trebuchet MS"/>
      <family val="2"/>
    </font>
    <font>
      <sz val="11"/>
      <color theme="1"/>
      <name val="Calibri"/>
      <family val="2"/>
      <scheme val="minor"/>
    </font>
    <font>
      <sz val="11"/>
      <color indexed="8"/>
      <name val="Calibri"/>
      <family val="2"/>
      <charset val="238"/>
    </font>
    <font>
      <b/>
      <i/>
      <sz val="11"/>
      <color rgb="FF1F497D"/>
      <name val="Calibri"/>
      <family val="2"/>
      <scheme val="minor"/>
    </font>
    <font>
      <b/>
      <sz val="10"/>
      <name val="Arial"/>
      <family val="2"/>
      <charset val="238"/>
    </font>
    <font>
      <sz val="10"/>
      <color rgb="FFFF0000"/>
      <name val="Arial"/>
      <family val="2"/>
      <charset val="238"/>
    </font>
    <font>
      <sz val="10"/>
      <name val="Arial"/>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0" fontId="1" fillId="0" borderId="0"/>
    <xf numFmtId="9" fontId="1" fillId="0" borderId="0" applyFont="0" applyFill="0" applyBorder="0" applyAlignment="0" applyProtection="0"/>
    <xf numFmtId="164" fontId="5" fillId="0" borderId="0" applyFont="0" applyFill="0" applyBorder="0" applyAlignment="0" applyProtection="0"/>
    <xf numFmtId="0" fontId="4" fillId="0" borderId="0"/>
    <xf numFmtId="0" fontId="1" fillId="0" borderId="0"/>
    <xf numFmtId="9" fontId="4" fillId="0" borderId="0" applyFont="0" applyFill="0" applyBorder="0" applyAlignment="0" applyProtection="0"/>
  </cellStyleXfs>
  <cellXfs count="64">
    <xf numFmtId="0" fontId="0" fillId="0" borderId="0" xfId="0"/>
    <xf numFmtId="0" fontId="1" fillId="0" borderId="0" xfId="1"/>
    <xf numFmtId="0" fontId="1" fillId="0" borderId="0" xfId="1" applyAlignment="1">
      <alignment vertical="center" wrapText="1"/>
    </xf>
    <xf numFmtId="0" fontId="1" fillId="0" borderId="0" xfId="1" applyAlignment="1">
      <alignment horizontal="left" vertical="top"/>
    </xf>
    <xf numFmtId="0" fontId="1" fillId="0" borderId="0" xfId="1" applyAlignment="1">
      <alignment horizontal="left"/>
    </xf>
    <xf numFmtId="4" fontId="1" fillId="0" borderId="0" xfId="1" applyNumberFormat="1"/>
    <xf numFmtId="4" fontId="3" fillId="3" borderId="1" xfId="1" applyNumberFormat="1" applyFont="1" applyFill="1" applyBorder="1" applyAlignment="1">
      <alignment horizontal="right" vertical="center" wrapText="1"/>
    </xf>
    <xf numFmtId="4" fontId="3" fillId="3" borderId="1" xfId="2" applyNumberFormat="1" applyFont="1" applyFill="1" applyBorder="1" applyAlignment="1">
      <alignment horizontal="right" vertical="center" wrapText="1"/>
    </xf>
    <xf numFmtId="1" fontId="3" fillId="3" borderId="1" xfId="1" applyNumberFormat="1" applyFont="1" applyFill="1" applyBorder="1" applyAlignment="1">
      <alignment vertical="center" wrapText="1"/>
    </xf>
    <xf numFmtId="0" fontId="6" fillId="0" borderId="0" xfId="0" applyFont="1"/>
    <xf numFmtId="0" fontId="7" fillId="0" borderId="0" xfId="1" applyFont="1" applyAlignment="1">
      <alignment horizontal="center" wrapText="1"/>
    </xf>
    <xf numFmtId="0" fontId="8" fillId="0" borderId="0" xfId="1" applyFont="1" applyAlignment="1">
      <alignment vertical="center" wrapText="1"/>
    </xf>
    <xf numFmtId="0" fontId="8" fillId="0" borderId="0" xfId="1" applyFont="1" applyAlignment="1">
      <alignment horizontal="left" vertical="top"/>
    </xf>
    <xf numFmtId="0" fontId="8" fillId="0" borderId="0" xfId="1" applyFont="1" applyAlignment="1">
      <alignment horizontal="center" wrapText="1"/>
    </xf>
    <xf numFmtId="0" fontId="8" fillId="0" borderId="0" xfId="1" applyFont="1"/>
    <xf numFmtId="4" fontId="2" fillId="2" borderId="1" xfId="1" applyNumberFormat="1" applyFont="1" applyFill="1" applyBorder="1" applyAlignment="1">
      <alignment horizontal="right" vertical="center" wrapText="1"/>
    </xf>
    <xf numFmtId="4" fontId="3" fillId="2" borderId="1" xfId="1" applyNumberFormat="1" applyFont="1" applyFill="1" applyBorder="1" applyAlignment="1">
      <alignment horizontal="right" vertical="center"/>
    </xf>
    <xf numFmtId="4" fontId="3" fillId="2" borderId="1" xfId="1" applyNumberFormat="1" applyFont="1" applyFill="1" applyBorder="1" applyAlignment="1">
      <alignment horizontal="right" vertical="center" wrapText="1"/>
    </xf>
    <xf numFmtId="0" fontId="1" fillId="0" borderId="0" xfId="1" applyBorder="1" applyAlignment="1">
      <alignment vertical="center"/>
    </xf>
    <xf numFmtId="0" fontId="3" fillId="0" borderId="0" xfId="1" applyFont="1" applyAlignment="1">
      <alignment horizontal="left"/>
    </xf>
    <xf numFmtId="0" fontId="3" fillId="0" borderId="0" xfId="1" applyFont="1" applyAlignment="1">
      <alignment horizontal="left"/>
    </xf>
    <xf numFmtId="4" fontId="2" fillId="2"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9" fontId="3" fillId="3" borderId="1" xfId="1" applyNumberFormat="1" applyFont="1" applyFill="1" applyBorder="1" applyAlignment="1">
      <alignment horizontal="right" vertical="center" wrapText="1"/>
    </xf>
    <xf numFmtId="9" fontId="3" fillId="3" borderId="1" xfId="2" applyNumberFormat="1" applyFont="1" applyFill="1" applyBorder="1" applyAlignment="1">
      <alignment horizontal="right" vertical="center" wrapText="1"/>
    </xf>
    <xf numFmtId="9" fontId="3" fillId="3" borderId="1" xfId="6" applyFont="1" applyFill="1" applyBorder="1" applyAlignment="1">
      <alignment horizontal="right" vertical="center" wrapText="1"/>
    </xf>
    <xf numFmtId="10" fontId="3" fillId="2" borderId="1" xfId="1" applyNumberFormat="1" applyFont="1" applyFill="1" applyBorder="1" applyAlignment="1">
      <alignment horizontal="right" vertical="center"/>
    </xf>
    <xf numFmtId="10" fontId="3" fillId="2" borderId="1" xfId="1" applyNumberFormat="1" applyFont="1" applyFill="1" applyBorder="1" applyAlignment="1">
      <alignment horizontal="right" vertical="center" wrapText="1"/>
    </xf>
    <xf numFmtId="1" fontId="2" fillId="3" borderId="1"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4" fontId="2" fillId="2" borderId="4" xfId="1" applyNumberFormat="1" applyFont="1" applyFill="1" applyBorder="1" applyAlignment="1">
      <alignment horizontal="center" vertical="center" wrapText="1"/>
    </xf>
    <xf numFmtId="4" fontId="2" fillId="2" borderId="2" xfId="1" applyNumberFormat="1" applyFont="1" applyFill="1" applyBorder="1" applyAlignment="1">
      <alignment horizontal="center" vertical="center" wrapText="1"/>
    </xf>
    <xf numFmtId="0" fontId="2" fillId="2" borderId="1" xfId="1" applyFont="1" applyFill="1" applyBorder="1" applyAlignment="1">
      <alignment horizontal="center" vertical="center" wrapText="1"/>
    </xf>
    <xf numFmtId="4" fontId="2" fillId="2" borderId="1" xfId="1" applyNumberFormat="1" applyFont="1" applyFill="1" applyBorder="1" applyAlignment="1">
      <alignment horizontal="center" vertical="center" wrapText="1"/>
    </xf>
    <xf numFmtId="4" fontId="3" fillId="0" borderId="1" xfId="1" applyNumberFormat="1" applyFont="1" applyFill="1" applyBorder="1" applyAlignment="1">
      <alignment horizontal="right" vertical="center"/>
    </xf>
    <xf numFmtId="0" fontId="2" fillId="0" borderId="0" xfId="1" applyFont="1" applyAlignment="1">
      <alignment horizontal="left"/>
    </xf>
    <xf numFmtId="0" fontId="3" fillId="0" borderId="0" xfId="1" applyFont="1" applyAlignment="1">
      <alignment horizontal="left"/>
    </xf>
    <xf numFmtId="1" fontId="3" fillId="3" borderId="1" xfId="1" applyNumberFormat="1" applyFont="1" applyFill="1" applyBorder="1" applyAlignment="1">
      <alignment horizontal="center" vertical="center" wrapText="1"/>
    </xf>
    <xf numFmtId="1" fontId="2" fillId="3" borderId="1" xfId="1" applyNumberFormat="1" applyFont="1" applyFill="1" applyBorder="1" applyAlignment="1">
      <alignment horizontal="center" vertical="center" wrapText="1"/>
    </xf>
    <xf numFmtId="165" fontId="3" fillId="3" borderId="1" xfId="1" applyNumberFormat="1" applyFont="1" applyFill="1" applyBorder="1" applyAlignment="1">
      <alignment horizontal="center" vertical="center" wrapText="1"/>
    </xf>
    <xf numFmtId="0" fontId="3" fillId="3" borderId="1" xfId="1" applyFont="1" applyFill="1" applyBorder="1" applyAlignment="1">
      <alignment horizontal="center" vertical="center" wrapText="1"/>
    </xf>
    <xf numFmtId="3" fontId="3" fillId="3" borderId="1" xfId="1" applyNumberFormat="1" applyFont="1" applyFill="1" applyBorder="1" applyAlignment="1">
      <alignment horizontal="center" vertical="center" wrapText="1"/>
    </xf>
    <xf numFmtId="4" fontId="3" fillId="3" borderId="1" xfId="1" applyNumberFormat="1" applyFont="1" applyFill="1" applyBorder="1" applyAlignment="1">
      <alignment horizontal="left" vertical="center" wrapText="1"/>
    </xf>
    <xf numFmtId="4" fontId="3" fillId="0" borderId="4" xfId="1" applyNumberFormat="1" applyFont="1" applyFill="1" applyBorder="1" applyAlignment="1">
      <alignment horizontal="left" vertical="top" wrapText="1"/>
    </xf>
    <xf numFmtId="4" fontId="3" fillId="0" borderId="2" xfId="1" applyNumberFormat="1" applyFont="1" applyFill="1" applyBorder="1" applyAlignment="1">
      <alignment horizontal="left" vertical="top" wrapText="1"/>
    </xf>
    <xf numFmtId="0" fontId="1" fillId="0" borderId="3" xfId="1" applyBorder="1" applyAlignment="1">
      <alignment horizontal="center" vertical="center" wrapText="1"/>
    </xf>
    <xf numFmtId="1" fontId="3" fillId="3" borderId="4" xfId="1" applyNumberFormat="1" applyFont="1" applyFill="1" applyBorder="1" applyAlignment="1">
      <alignment horizontal="center" vertical="center" wrapText="1"/>
    </xf>
    <xf numFmtId="1" fontId="3" fillId="3" borderId="2" xfId="1" applyNumberFormat="1" applyFont="1" applyFill="1" applyBorder="1" applyAlignment="1">
      <alignment horizontal="center" vertical="center" wrapText="1"/>
    </xf>
    <xf numFmtId="0" fontId="2" fillId="2" borderId="5"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4" fontId="3" fillId="3" borderId="1" xfId="1" applyNumberFormat="1" applyFont="1" applyFill="1" applyBorder="1" applyAlignment="1">
      <alignment horizontal="center" vertical="center" wrapText="1"/>
    </xf>
    <xf numFmtId="4" fontId="3" fillId="3" borderId="1" xfId="1" applyNumberFormat="1" applyFont="1" applyFill="1" applyBorder="1" applyAlignment="1">
      <alignment horizontal="center" vertical="top" wrapText="1"/>
    </xf>
    <xf numFmtId="4" fontId="3" fillId="3" borderId="4" xfId="1" applyNumberFormat="1" applyFont="1" applyFill="1" applyBorder="1" applyAlignment="1">
      <alignment horizontal="left" vertical="top" wrapText="1"/>
    </xf>
    <xf numFmtId="4" fontId="3" fillId="3" borderId="2" xfId="1" applyNumberFormat="1" applyFont="1" applyFill="1" applyBorder="1" applyAlignment="1">
      <alignment horizontal="left" vertical="top" wrapText="1"/>
    </xf>
    <xf numFmtId="4" fontId="3" fillId="3" borderId="4" xfId="1" applyNumberFormat="1" applyFont="1" applyFill="1" applyBorder="1" applyAlignment="1">
      <alignment horizontal="center" vertical="top" wrapText="1"/>
    </xf>
    <xf numFmtId="4" fontId="3" fillId="3" borderId="2" xfId="1" applyNumberFormat="1" applyFont="1" applyFill="1" applyBorder="1" applyAlignment="1">
      <alignment horizontal="center" vertical="top" wrapText="1"/>
    </xf>
    <xf numFmtId="1" fontId="2" fillId="0" borderId="1" xfId="1" applyNumberFormat="1" applyFont="1" applyFill="1" applyBorder="1" applyAlignment="1">
      <alignment horizontal="center" vertical="center" wrapText="1"/>
    </xf>
  </cellXfs>
  <cellStyles count="7">
    <cellStyle name="Comma 2" xfId="3"/>
    <cellStyle name="Normal" xfId="0" builtinId="0"/>
    <cellStyle name="Normal 2" xfId="1"/>
    <cellStyle name="Normal 4" xfId="4"/>
    <cellStyle name="Normal 9" xfId="5"/>
    <cellStyle name="Percent" xfId="6" builtinId="5"/>
    <cellStyle name="Percent 2" xfId="2"/>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163809</xdr:colOff>
      <xdr:row>0</xdr:row>
      <xdr:rowOff>284424</xdr:rowOff>
    </xdr:from>
    <xdr:to>
      <xdr:col>2</xdr:col>
      <xdr:colOff>1627500</xdr:colOff>
      <xdr:row>0</xdr:row>
      <xdr:rowOff>1074135</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3809" y="284424"/>
          <a:ext cx="3014585" cy="789711"/>
        </a:xfrm>
        <a:prstGeom prst="rect">
          <a:avLst/>
        </a:prstGeom>
        <a:noFill/>
      </xdr:spPr>
    </xdr:pic>
    <xdr:clientData/>
  </xdr:twoCellAnchor>
  <xdr:twoCellAnchor editAs="oneCell">
    <xdr:from>
      <xdr:col>2</xdr:col>
      <xdr:colOff>1712258</xdr:colOff>
      <xdr:row>0</xdr:row>
      <xdr:rowOff>71719</xdr:rowOff>
    </xdr:from>
    <xdr:to>
      <xdr:col>2</xdr:col>
      <xdr:colOff>2545977</xdr:colOff>
      <xdr:row>0</xdr:row>
      <xdr:rowOff>905438</xdr:rowOff>
    </xdr:to>
    <xdr:pic>
      <xdr:nvPicPr>
        <xdr:cNvPr id="3" name="Picture 2"/>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63152" y="71719"/>
          <a:ext cx="833719" cy="8337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4585" cy="789711"/>
        </a:xfrm>
        <a:prstGeom prst="rect">
          <a:avLst/>
        </a:prstGeom>
        <a:noFill/>
      </xdr:spPr>
    </xdr:pic>
    <xdr:clientData/>
  </xdr:twoCellAnchor>
  <xdr:twoCellAnchor editAs="oneCell">
    <xdr:from>
      <xdr:col>2</xdr:col>
      <xdr:colOff>1671022</xdr:colOff>
      <xdr:row>0</xdr:row>
      <xdr:rowOff>152402</xdr:rowOff>
    </xdr:from>
    <xdr:to>
      <xdr:col>2</xdr:col>
      <xdr:colOff>2429435</xdr:colOff>
      <xdr:row>0</xdr:row>
      <xdr:rowOff>901512</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21916" y="152402"/>
          <a:ext cx="758413" cy="74911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1703294</xdr:colOff>
      <xdr:row>0</xdr:row>
      <xdr:rowOff>125506</xdr:rowOff>
    </xdr:from>
    <xdr:to>
      <xdr:col>2</xdr:col>
      <xdr:colOff>2515717</xdr:colOff>
      <xdr:row>0</xdr:row>
      <xdr:rowOff>932329</xdr:rowOff>
    </xdr:to>
    <xdr:pic>
      <xdr:nvPicPr>
        <xdr:cNvPr id="4" name="Picture 3"/>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254188" y="125506"/>
          <a:ext cx="812423" cy="80682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181738</xdr:colOff>
      <xdr:row>0</xdr:row>
      <xdr:rowOff>158918</xdr:rowOff>
    </xdr:from>
    <xdr:to>
      <xdr:col>2</xdr:col>
      <xdr:colOff>1645429</xdr:colOff>
      <xdr:row>0</xdr:row>
      <xdr:rowOff>948629</xdr:rowOff>
    </xdr:to>
    <xdr:pic>
      <xdr:nvPicPr>
        <xdr:cNvPr id="2" name="Picture 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81738" y="158918"/>
          <a:ext cx="3018171" cy="789711"/>
        </a:xfrm>
        <a:prstGeom prst="rect">
          <a:avLst/>
        </a:prstGeom>
        <a:noFill/>
      </xdr:spPr>
    </xdr:pic>
    <xdr:clientData/>
  </xdr:twoCellAnchor>
  <xdr:twoCellAnchor editAs="oneCell">
    <xdr:from>
      <xdr:col>2</xdr:col>
      <xdr:colOff>1721224</xdr:colOff>
      <xdr:row>0</xdr:row>
      <xdr:rowOff>62756</xdr:rowOff>
    </xdr:from>
    <xdr:to>
      <xdr:col>2</xdr:col>
      <xdr:colOff>2510117</xdr:colOff>
      <xdr:row>0</xdr:row>
      <xdr:rowOff>851649</xdr:rowOff>
    </xdr:to>
    <xdr:pic>
      <xdr:nvPicPr>
        <xdr:cNvPr id="4" name="Picture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272118" y="62756"/>
          <a:ext cx="788893" cy="78889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25"/>
  <sheetViews>
    <sheetView view="pageBreakPreview" topLeftCell="D1" zoomScale="70" zoomScaleNormal="85" zoomScaleSheetLayoutView="70" zoomScalePageLayoutView="70" workbookViewId="0">
      <selection activeCell="T3" sqref="T3:T5"/>
    </sheetView>
  </sheetViews>
  <sheetFormatPr defaultRowHeight="13.2" x14ac:dyDescent="0.25"/>
  <cols>
    <col min="1" max="1" width="9.33203125" style="1" customWidth="1"/>
    <col min="2" max="2" width="13.33203125" style="1" customWidth="1"/>
    <col min="3" max="3" width="38.88671875" style="2" customWidth="1"/>
    <col min="4" max="4" width="14.6640625" style="2" customWidth="1"/>
    <col min="5" max="5" width="13.6640625" style="2" customWidth="1"/>
    <col min="6" max="6" width="30.6640625" style="3" customWidth="1"/>
    <col min="7" max="7" width="40.88671875" style="3" customWidth="1"/>
    <col min="8" max="8" width="21.33203125" style="1" customWidth="1"/>
    <col min="9" max="9" width="13.5546875" style="1" customWidth="1"/>
    <col min="10" max="10" width="14.109375" style="1" customWidth="1"/>
    <col min="11" max="11" width="15.6640625" style="1" customWidth="1"/>
    <col min="12" max="12" width="26.5546875" style="4" customWidth="1"/>
    <col min="13" max="13" width="12.88671875" style="1" customWidth="1"/>
    <col min="14" max="14" width="16.33203125" style="1" customWidth="1"/>
    <col min="15" max="15" width="20.5546875" style="1" customWidth="1"/>
    <col min="16" max="17" width="20.6640625" style="1" customWidth="1"/>
    <col min="18" max="18" width="23" style="1" customWidth="1"/>
    <col min="19" max="19" width="10.109375" style="1" customWidth="1"/>
    <col min="20" max="20" width="22.109375" style="1" customWidth="1"/>
    <col min="21" max="21" width="14.6640625" style="1" customWidth="1"/>
    <col min="22" max="22" width="21.88671875" style="1" customWidth="1"/>
    <col min="23" max="23" width="12.44140625" style="1" customWidth="1"/>
    <col min="24" max="24" width="20.5546875" style="1" customWidth="1"/>
    <col min="25" max="25" width="21.88671875" style="1" customWidth="1"/>
    <col min="26" max="26" width="14" style="1" bestFit="1" customWidth="1"/>
    <col min="27" max="262" width="8.88671875" style="1"/>
    <col min="263" max="263" width="11.33203125" style="1" customWidth="1"/>
    <col min="264" max="264" width="19.44140625" style="1" customWidth="1"/>
    <col min="265" max="265" width="38.88671875" style="1" customWidth="1"/>
    <col min="266" max="266" width="34" style="1" customWidth="1"/>
    <col min="267" max="267" width="22.5546875" style="1" customWidth="1"/>
    <col min="268" max="268" width="13.5546875" style="1" customWidth="1"/>
    <col min="269" max="269" width="14.109375" style="1" customWidth="1"/>
    <col min="270" max="270" width="26.5546875" style="1" customWidth="1"/>
    <col min="271" max="271" width="12.88671875" style="1" customWidth="1"/>
    <col min="272" max="272" width="16.33203125" style="1" customWidth="1"/>
    <col min="273" max="273" width="18.44140625" style="1" customWidth="1"/>
    <col min="274" max="274" width="20.6640625" style="1" customWidth="1"/>
    <col min="275" max="275" width="25.109375" style="1" customWidth="1"/>
    <col min="276" max="276" width="10.109375" style="1" customWidth="1"/>
    <col min="277" max="277" width="22.109375" style="1" customWidth="1"/>
    <col min="278" max="278" width="19.5546875" style="1" customWidth="1"/>
    <col min="279" max="279" width="21.88671875" style="1" customWidth="1"/>
    <col min="280" max="280" width="16.109375" style="1" customWidth="1"/>
    <col min="281" max="281" width="24.109375" style="1" customWidth="1"/>
    <col min="282" max="282" width="14" style="1" bestFit="1" customWidth="1"/>
    <col min="283" max="518" width="8.88671875" style="1"/>
    <col min="519" max="519" width="11.33203125" style="1" customWidth="1"/>
    <col min="520" max="520" width="19.44140625" style="1" customWidth="1"/>
    <col min="521" max="521" width="38.88671875" style="1" customWidth="1"/>
    <col min="522" max="522" width="34" style="1" customWidth="1"/>
    <col min="523" max="523" width="22.5546875" style="1" customWidth="1"/>
    <col min="524" max="524" width="13.5546875" style="1" customWidth="1"/>
    <col min="525" max="525" width="14.109375" style="1" customWidth="1"/>
    <col min="526" max="526" width="26.5546875" style="1" customWidth="1"/>
    <col min="527" max="527" width="12.88671875" style="1" customWidth="1"/>
    <col min="528" max="528" width="16.33203125" style="1" customWidth="1"/>
    <col min="529" max="529" width="18.44140625" style="1" customWidth="1"/>
    <col min="530" max="530" width="20.6640625" style="1" customWidth="1"/>
    <col min="531" max="531" width="25.109375" style="1" customWidth="1"/>
    <col min="532" max="532" width="10.109375" style="1" customWidth="1"/>
    <col min="533" max="533" width="22.109375" style="1" customWidth="1"/>
    <col min="534" max="534" width="19.5546875" style="1" customWidth="1"/>
    <col min="535" max="535" width="21.88671875" style="1" customWidth="1"/>
    <col min="536" max="536" width="16.109375" style="1" customWidth="1"/>
    <col min="537" max="537" width="24.109375" style="1" customWidth="1"/>
    <col min="538" max="538" width="14" style="1" bestFit="1" customWidth="1"/>
    <col min="539" max="774" width="8.88671875" style="1"/>
    <col min="775" max="775" width="11.33203125" style="1" customWidth="1"/>
    <col min="776" max="776" width="19.44140625" style="1" customWidth="1"/>
    <col min="777" max="777" width="38.88671875" style="1" customWidth="1"/>
    <col min="778" max="778" width="34" style="1" customWidth="1"/>
    <col min="779" max="779" width="22.5546875" style="1" customWidth="1"/>
    <col min="780" max="780" width="13.5546875" style="1" customWidth="1"/>
    <col min="781" max="781" width="14.109375" style="1" customWidth="1"/>
    <col min="782" max="782" width="26.5546875" style="1" customWidth="1"/>
    <col min="783" max="783" width="12.88671875" style="1" customWidth="1"/>
    <col min="784" max="784" width="16.33203125" style="1" customWidth="1"/>
    <col min="785" max="785" width="18.44140625" style="1" customWidth="1"/>
    <col min="786" max="786" width="20.6640625" style="1" customWidth="1"/>
    <col min="787" max="787" width="25.109375" style="1" customWidth="1"/>
    <col min="788" max="788" width="10.109375" style="1" customWidth="1"/>
    <col min="789" max="789" width="22.109375" style="1" customWidth="1"/>
    <col min="790" max="790" width="19.5546875" style="1" customWidth="1"/>
    <col min="791" max="791" width="21.88671875" style="1" customWidth="1"/>
    <col min="792" max="792" width="16.109375" style="1" customWidth="1"/>
    <col min="793" max="793" width="24.109375" style="1" customWidth="1"/>
    <col min="794" max="794" width="14" style="1" bestFit="1" customWidth="1"/>
    <col min="795" max="1030" width="8.88671875" style="1"/>
    <col min="1031" max="1031" width="11.33203125" style="1" customWidth="1"/>
    <col min="1032" max="1032" width="19.44140625" style="1" customWidth="1"/>
    <col min="1033" max="1033" width="38.88671875" style="1" customWidth="1"/>
    <col min="1034" max="1034" width="34" style="1" customWidth="1"/>
    <col min="1035" max="1035" width="22.5546875" style="1" customWidth="1"/>
    <col min="1036" max="1036" width="13.5546875" style="1" customWidth="1"/>
    <col min="1037" max="1037" width="14.109375" style="1" customWidth="1"/>
    <col min="1038" max="1038" width="26.5546875" style="1" customWidth="1"/>
    <col min="1039" max="1039" width="12.88671875" style="1" customWidth="1"/>
    <col min="1040" max="1040" width="16.33203125" style="1" customWidth="1"/>
    <col min="1041" max="1041" width="18.44140625" style="1" customWidth="1"/>
    <col min="1042" max="1042" width="20.6640625" style="1" customWidth="1"/>
    <col min="1043" max="1043" width="25.109375" style="1" customWidth="1"/>
    <col min="1044" max="1044" width="10.109375" style="1" customWidth="1"/>
    <col min="1045" max="1045" width="22.109375" style="1" customWidth="1"/>
    <col min="1046" max="1046" width="19.5546875" style="1" customWidth="1"/>
    <col min="1047" max="1047" width="21.88671875" style="1" customWidth="1"/>
    <col min="1048" max="1048" width="16.109375" style="1" customWidth="1"/>
    <col min="1049" max="1049" width="24.109375" style="1" customWidth="1"/>
    <col min="1050" max="1050" width="14" style="1" bestFit="1" customWidth="1"/>
    <col min="1051" max="1286" width="8.88671875" style="1"/>
    <col min="1287" max="1287" width="11.33203125" style="1" customWidth="1"/>
    <col min="1288" max="1288" width="19.44140625" style="1" customWidth="1"/>
    <col min="1289" max="1289" width="38.88671875" style="1" customWidth="1"/>
    <col min="1290" max="1290" width="34" style="1" customWidth="1"/>
    <col min="1291" max="1291" width="22.5546875" style="1" customWidth="1"/>
    <col min="1292" max="1292" width="13.5546875" style="1" customWidth="1"/>
    <col min="1293" max="1293" width="14.109375" style="1" customWidth="1"/>
    <col min="1294" max="1294" width="26.5546875" style="1" customWidth="1"/>
    <col min="1295" max="1295" width="12.88671875" style="1" customWidth="1"/>
    <col min="1296" max="1296" width="16.33203125" style="1" customWidth="1"/>
    <col min="1297" max="1297" width="18.44140625" style="1" customWidth="1"/>
    <col min="1298" max="1298" width="20.6640625" style="1" customWidth="1"/>
    <col min="1299" max="1299" width="25.109375" style="1" customWidth="1"/>
    <col min="1300" max="1300" width="10.109375" style="1" customWidth="1"/>
    <col min="1301" max="1301" width="22.109375" style="1" customWidth="1"/>
    <col min="1302" max="1302" width="19.5546875" style="1" customWidth="1"/>
    <col min="1303" max="1303" width="21.88671875" style="1" customWidth="1"/>
    <col min="1304" max="1304" width="16.109375" style="1" customWidth="1"/>
    <col min="1305" max="1305" width="24.109375" style="1" customWidth="1"/>
    <col min="1306" max="1306" width="14" style="1" bestFit="1" customWidth="1"/>
    <col min="1307" max="1542" width="8.88671875" style="1"/>
    <col min="1543" max="1543" width="11.33203125" style="1" customWidth="1"/>
    <col min="1544" max="1544" width="19.44140625" style="1" customWidth="1"/>
    <col min="1545" max="1545" width="38.88671875" style="1" customWidth="1"/>
    <col min="1546" max="1546" width="34" style="1" customWidth="1"/>
    <col min="1547" max="1547" width="22.5546875" style="1" customWidth="1"/>
    <col min="1548" max="1548" width="13.5546875" style="1" customWidth="1"/>
    <col min="1549" max="1549" width="14.109375" style="1" customWidth="1"/>
    <col min="1550" max="1550" width="26.5546875" style="1" customWidth="1"/>
    <col min="1551" max="1551" width="12.88671875" style="1" customWidth="1"/>
    <col min="1552" max="1552" width="16.33203125" style="1" customWidth="1"/>
    <col min="1553" max="1553" width="18.44140625" style="1" customWidth="1"/>
    <col min="1554" max="1554" width="20.6640625" style="1" customWidth="1"/>
    <col min="1555" max="1555" width="25.109375" style="1" customWidth="1"/>
    <col min="1556" max="1556" width="10.109375" style="1" customWidth="1"/>
    <col min="1557" max="1557" width="22.109375" style="1" customWidth="1"/>
    <col min="1558" max="1558" width="19.5546875" style="1" customWidth="1"/>
    <col min="1559" max="1559" width="21.88671875" style="1" customWidth="1"/>
    <col min="1560" max="1560" width="16.109375" style="1" customWidth="1"/>
    <col min="1561" max="1561" width="24.109375" style="1" customWidth="1"/>
    <col min="1562" max="1562" width="14" style="1" bestFit="1" customWidth="1"/>
    <col min="1563" max="1798" width="8.88671875" style="1"/>
    <col min="1799" max="1799" width="11.33203125" style="1" customWidth="1"/>
    <col min="1800" max="1800" width="19.44140625" style="1" customWidth="1"/>
    <col min="1801" max="1801" width="38.88671875" style="1" customWidth="1"/>
    <col min="1802" max="1802" width="34" style="1" customWidth="1"/>
    <col min="1803" max="1803" width="22.5546875" style="1" customWidth="1"/>
    <col min="1804" max="1804" width="13.5546875" style="1" customWidth="1"/>
    <col min="1805" max="1805" width="14.109375" style="1" customWidth="1"/>
    <col min="1806" max="1806" width="26.5546875" style="1" customWidth="1"/>
    <col min="1807" max="1807" width="12.88671875" style="1" customWidth="1"/>
    <col min="1808" max="1808" width="16.33203125" style="1" customWidth="1"/>
    <col min="1809" max="1809" width="18.44140625" style="1" customWidth="1"/>
    <col min="1810" max="1810" width="20.6640625" style="1" customWidth="1"/>
    <col min="1811" max="1811" width="25.109375" style="1" customWidth="1"/>
    <col min="1812" max="1812" width="10.109375" style="1" customWidth="1"/>
    <col min="1813" max="1813" width="22.109375" style="1" customWidth="1"/>
    <col min="1814" max="1814" width="19.5546875" style="1" customWidth="1"/>
    <col min="1815" max="1815" width="21.88671875" style="1" customWidth="1"/>
    <col min="1816" max="1816" width="16.109375" style="1" customWidth="1"/>
    <col min="1817" max="1817" width="24.109375" style="1" customWidth="1"/>
    <col min="1818" max="1818" width="14" style="1" bestFit="1" customWidth="1"/>
    <col min="1819" max="2054" width="8.88671875" style="1"/>
    <col min="2055" max="2055" width="11.33203125" style="1" customWidth="1"/>
    <col min="2056" max="2056" width="19.44140625" style="1" customWidth="1"/>
    <col min="2057" max="2057" width="38.88671875" style="1" customWidth="1"/>
    <col min="2058" max="2058" width="34" style="1" customWidth="1"/>
    <col min="2059" max="2059" width="22.5546875" style="1" customWidth="1"/>
    <col min="2060" max="2060" width="13.5546875" style="1" customWidth="1"/>
    <col min="2061" max="2061" width="14.109375" style="1" customWidth="1"/>
    <col min="2062" max="2062" width="26.5546875" style="1" customWidth="1"/>
    <col min="2063" max="2063" width="12.88671875" style="1" customWidth="1"/>
    <col min="2064" max="2064" width="16.33203125" style="1" customWidth="1"/>
    <col min="2065" max="2065" width="18.44140625" style="1" customWidth="1"/>
    <col min="2066" max="2066" width="20.6640625" style="1" customWidth="1"/>
    <col min="2067" max="2067" width="25.109375" style="1" customWidth="1"/>
    <col min="2068" max="2068" width="10.109375" style="1" customWidth="1"/>
    <col min="2069" max="2069" width="22.109375" style="1" customWidth="1"/>
    <col min="2070" max="2070" width="19.5546875" style="1" customWidth="1"/>
    <col min="2071" max="2071" width="21.88671875" style="1" customWidth="1"/>
    <col min="2072" max="2072" width="16.109375" style="1" customWidth="1"/>
    <col min="2073" max="2073" width="24.109375" style="1" customWidth="1"/>
    <col min="2074" max="2074" width="14" style="1" bestFit="1" customWidth="1"/>
    <col min="2075" max="2310" width="8.88671875" style="1"/>
    <col min="2311" max="2311" width="11.33203125" style="1" customWidth="1"/>
    <col min="2312" max="2312" width="19.44140625" style="1" customWidth="1"/>
    <col min="2313" max="2313" width="38.88671875" style="1" customWidth="1"/>
    <col min="2314" max="2314" width="34" style="1" customWidth="1"/>
    <col min="2315" max="2315" width="22.5546875" style="1" customWidth="1"/>
    <col min="2316" max="2316" width="13.5546875" style="1" customWidth="1"/>
    <col min="2317" max="2317" width="14.109375" style="1" customWidth="1"/>
    <col min="2318" max="2318" width="26.5546875" style="1" customWidth="1"/>
    <col min="2319" max="2319" width="12.88671875" style="1" customWidth="1"/>
    <col min="2320" max="2320" width="16.33203125" style="1" customWidth="1"/>
    <col min="2321" max="2321" width="18.44140625" style="1" customWidth="1"/>
    <col min="2322" max="2322" width="20.6640625" style="1" customWidth="1"/>
    <col min="2323" max="2323" width="25.109375" style="1" customWidth="1"/>
    <col min="2324" max="2324" width="10.109375" style="1" customWidth="1"/>
    <col min="2325" max="2325" width="22.109375" style="1" customWidth="1"/>
    <col min="2326" max="2326" width="19.5546875" style="1" customWidth="1"/>
    <col min="2327" max="2327" width="21.88671875" style="1" customWidth="1"/>
    <col min="2328" max="2328" width="16.109375" style="1" customWidth="1"/>
    <col min="2329" max="2329" width="24.109375" style="1" customWidth="1"/>
    <col min="2330" max="2330" width="14" style="1" bestFit="1" customWidth="1"/>
    <col min="2331" max="2566" width="8.88671875" style="1"/>
    <col min="2567" max="2567" width="11.33203125" style="1" customWidth="1"/>
    <col min="2568" max="2568" width="19.44140625" style="1" customWidth="1"/>
    <col min="2569" max="2569" width="38.88671875" style="1" customWidth="1"/>
    <col min="2570" max="2570" width="34" style="1" customWidth="1"/>
    <col min="2571" max="2571" width="22.5546875" style="1" customWidth="1"/>
    <col min="2572" max="2572" width="13.5546875" style="1" customWidth="1"/>
    <col min="2573" max="2573" width="14.109375" style="1" customWidth="1"/>
    <col min="2574" max="2574" width="26.5546875" style="1" customWidth="1"/>
    <col min="2575" max="2575" width="12.88671875" style="1" customWidth="1"/>
    <col min="2576" max="2576" width="16.33203125" style="1" customWidth="1"/>
    <col min="2577" max="2577" width="18.44140625" style="1" customWidth="1"/>
    <col min="2578" max="2578" width="20.6640625" style="1" customWidth="1"/>
    <col min="2579" max="2579" width="25.109375" style="1" customWidth="1"/>
    <col min="2580" max="2580" width="10.109375" style="1" customWidth="1"/>
    <col min="2581" max="2581" width="22.109375" style="1" customWidth="1"/>
    <col min="2582" max="2582" width="19.5546875" style="1" customWidth="1"/>
    <col min="2583" max="2583" width="21.88671875" style="1" customWidth="1"/>
    <col min="2584" max="2584" width="16.109375" style="1" customWidth="1"/>
    <col min="2585" max="2585" width="24.109375" style="1" customWidth="1"/>
    <col min="2586" max="2586" width="14" style="1" bestFit="1" customWidth="1"/>
    <col min="2587" max="2822" width="8.88671875" style="1"/>
    <col min="2823" max="2823" width="11.33203125" style="1" customWidth="1"/>
    <col min="2824" max="2824" width="19.44140625" style="1" customWidth="1"/>
    <col min="2825" max="2825" width="38.88671875" style="1" customWidth="1"/>
    <col min="2826" max="2826" width="34" style="1" customWidth="1"/>
    <col min="2827" max="2827" width="22.5546875" style="1" customWidth="1"/>
    <col min="2828" max="2828" width="13.5546875" style="1" customWidth="1"/>
    <col min="2829" max="2829" width="14.109375" style="1" customWidth="1"/>
    <col min="2830" max="2830" width="26.5546875" style="1" customWidth="1"/>
    <col min="2831" max="2831" width="12.88671875" style="1" customWidth="1"/>
    <col min="2832" max="2832" width="16.33203125" style="1" customWidth="1"/>
    <col min="2833" max="2833" width="18.44140625" style="1" customWidth="1"/>
    <col min="2834" max="2834" width="20.6640625" style="1" customWidth="1"/>
    <col min="2835" max="2835" width="25.109375" style="1" customWidth="1"/>
    <col min="2836" max="2836" width="10.109375" style="1" customWidth="1"/>
    <col min="2837" max="2837" width="22.109375" style="1" customWidth="1"/>
    <col min="2838" max="2838" width="19.5546875" style="1" customWidth="1"/>
    <col min="2839" max="2839" width="21.88671875" style="1" customWidth="1"/>
    <col min="2840" max="2840" width="16.109375" style="1" customWidth="1"/>
    <col min="2841" max="2841" width="24.109375" style="1" customWidth="1"/>
    <col min="2842" max="2842" width="14" style="1" bestFit="1" customWidth="1"/>
    <col min="2843" max="3078" width="8.88671875" style="1"/>
    <col min="3079" max="3079" width="11.33203125" style="1" customWidth="1"/>
    <col min="3080" max="3080" width="19.44140625" style="1" customWidth="1"/>
    <col min="3081" max="3081" width="38.88671875" style="1" customWidth="1"/>
    <col min="3082" max="3082" width="34" style="1" customWidth="1"/>
    <col min="3083" max="3083" width="22.5546875" style="1" customWidth="1"/>
    <col min="3084" max="3084" width="13.5546875" style="1" customWidth="1"/>
    <col min="3085" max="3085" width="14.109375" style="1" customWidth="1"/>
    <col min="3086" max="3086" width="26.5546875" style="1" customWidth="1"/>
    <col min="3087" max="3087" width="12.88671875" style="1" customWidth="1"/>
    <col min="3088" max="3088" width="16.33203125" style="1" customWidth="1"/>
    <col min="3089" max="3089" width="18.44140625" style="1" customWidth="1"/>
    <col min="3090" max="3090" width="20.6640625" style="1" customWidth="1"/>
    <col min="3091" max="3091" width="25.109375" style="1" customWidth="1"/>
    <col min="3092" max="3092" width="10.109375" style="1" customWidth="1"/>
    <col min="3093" max="3093" width="22.109375" style="1" customWidth="1"/>
    <col min="3094" max="3094" width="19.5546875" style="1" customWidth="1"/>
    <col min="3095" max="3095" width="21.88671875" style="1" customWidth="1"/>
    <col min="3096" max="3096" width="16.109375" style="1" customWidth="1"/>
    <col min="3097" max="3097" width="24.109375" style="1" customWidth="1"/>
    <col min="3098" max="3098" width="14" style="1" bestFit="1" customWidth="1"/>
    <col min="3099" max="3334" width="8.88671875" style="1"/>
    <col min="3335" max="3335" width="11.33203125" style="1" customWidth="1"/>
    <col min="3336" max="3336" width="19.44140625" style="1" customWidth="1"/>
    <col min="3337" max="3337" width="38.88671875" style="1" customWidth="1"/>
    <col min="3338" max="3338" width="34" style="1" customWidth="1"/>
    <col min="3339" max="3339" width="22.5546875" style="1" customWidth="1"/>
    <col min="3340" max="3340" width="13.5546875" style="1" customWidth="1"/>
    <col min="3341" max="3341" width="14.109375" style="1" customWidth="1"/>
    <col min="3342" max="3342" width="26.5546875" style="1" customWidth="1"/>
    <col min="3343" max="3343" width="12.88671875" style="1" customWidth="1"/>
    <col min="3344" max="3344" width="16.33203125" style="1" customWidth="1"/>
    <col min="3345" max="3345" width="18.44140625" style="1" customWidth="1"/>
    <col min="3346" max="3346" width="20.6640625" style="1" customWidth="1"/>
    <col min="3347" max="3347" width="25.109375" style="1" customWidth="1"/>
    <col min="3348" max="3348" width="10.109375" style="1" customWidth="1"/>
    <col min="3349" max="3349" width="22.109375" style="1" customWidth="1"/>
    <col min="3350" max="3350" width="19.5546875" style="1" customWidth="1"/>
    <col min="3351" max="3351" width="21.88671875" style="1" customWidth="1"/>
    <col min="3352" max="3352" width="16.109375" style="1" customWidth="1"/>
    <col min="3353" max="3353" width="24.109375" style="1" customWidth="1"/>
    <col min="3354" max="3354" width="14" style="1" bestFit="1" customWidth="1"/>
    <col min="3355" max="3590" width="8.88671875" style="1"/>
    <col min="3591" max="3591" width="11.33203125" style="1" customWidth="1"/>
    <col min="3592" max="3592" width="19.44140625" style="1" customWidth="1"/>
    <col min="3593" max="3593" width="38.88671875" style="1" customWidth="1"/>
    <col min="3594" max="3594" width="34" style="1" customWidth="1"/>
    <col min="3595" max="3595" width="22.5546875" style="1" customWidth="1"/>
    <col min="3596" max="3596" width="13.5546875" style="1" customWidth="1"/>
    <col min="3597" max="3597" width="14.109375" style="1" customWidth="1"/>
    <col min="3598" max="3598" width="26.5546875" style="1" customWidth="1"/>
    <col min="3599" max="3599" width="12.88671875" style="1" customWidth="1"/>
    <col min="3600" max="3600" width="16.33203125" style="1" customWidth="1"/>
    <col min="3601" max="3601" width="18.44140625" style="1" customWidth="1"/>
    <col min="3602" max="3602" width="20.6640625" style="1" customWidth="1"/>
    <col min="3603" max="3603" width="25.109375" style="1" customWidth="1"/>
    <col min="3604" max="3604" width="10.109375" style="1" customWidth="1"/>
    <col min="3605" max="3605" width="22.109375" style="1" customWidth="1"/>
    <col min="3606" max="3606" width="19.5546875" style="1" customWidth="1"/>
    <col min="3607" max="3607" width="21.88671875" style="1" customWidth="1"/>
    <col min="3608" max="3608" width="16.109375" style="1" customWidth="1"/>
    <col min="3609" max="3609" width="24.109375" style="1" customWidth="1"/>
    <col min="3610" max="3610" width="14" style="1" bestFit="1" customWidth="1"/>
    <col min="3611" max="3846" width="8.88671875" style="1"/>
    <col min="3847" max="3847" width="11.33203125" style="1" customWidth="1"/>
    <col min="3848" max="3848" width="19.44140625" style="1" customWidth="1"/>
    <col min="3849" max="3849" width="38.88671875" style="1" customWidth="1"/>
    <col min="3850" max="3850" width="34" style="1" customWidth="1"/>
    <col min="3851" max="3851" width="22.5546875" style="1" customWidth="1"/>
    <col min="3852" max="3852" width="13.5546875" style="1" customWidth="1"/>
    <col min="3853" max="3853" width="14.109375" style="1" customWidth="1"/>
    <col min="3854" max="3854" width="26.5546875" style="1" customWidth="1"/>
    <col min="3855" max="3855" width="12.88671875" style="1" customWidth="1"/>
    <col min="3856" max="3856" width="16.33203125" style="1" customWidth="1"/>
    <col min="3857" max="3857" width="18.44140625" style="1" customWidth="1"/>
    <col min="3858" max="3858" width="20.6640625" style="1" customWidth="1"/>
    <col min="3859" max="3859" width="25.109375" style="1" customWidth="1"/>
    <col min="3860" max="3860" width="10.109375" style="1" customWidth="1"/>
    <col min="3861" max="3861" width="22.109375" style="1" customWidth="1"/>
    <col min="3862" max="3862" width="19.5546875" style="1" customWidth="1"/>
    <col min="3863" max="3863" width="21.88671875" style="1" customWidth="1"/>
    <col min="3864" max="3864" width="16.109375" style="1" customWidth="1"/>
    <col min="3865" max="3865" width="24.109375" style="1" customWidth="1"/>
    <col min="3866" max="3866" width="14" style="1" bestFit="1" customWidth="1"/>
    <col min="3867" max="4102" width="8.88671875" style="1"/>
    <col min="4103" max="4103" width="11.33203125" style="1" customWidth="1"/>
    <col min="4104" max="4104" width="19.44140625" style="1" customWidth="1"/>
    <col min="4105" max="4105" width="38.88671875" style="1" customWidth="1"/>
    <col min="4106" max="4106" width="34" style="1" customWidth="1"/>
    <col min="4107" max="4107" width="22.5546875" style="1" customWidth="1"/>
    <col min="4108" max="4108" width="13.5546875" style="1" customWidth="1"/>
    <col min="4109" max="4109" width="14.109375" style="1" customWidth="1"/>
    <col min="4110" max="4110" width="26.5546875" style="1" customWidth="1"/>
    <col min="4111" max="4111" width="12.88671875" style="1" customWidth="1"/>
    <col min="4112" max="4112" width="16.33203125" style="1" customWidth="1"/>
    <col min="4113" max="4113" width="18.44140625" style="1" customWidth="1"/>
    <col min="4114" max="4114" width="20.6640625" style="1" customWidth="1"/>
    <col min="4115" max="4115" width="25.109375" style="1" customWidth="1"/>
    <col min="4116" max="4116" width="10.109375" style="1" customWidth="1"/>
    <col min="4117" max="4117" width="22.109375" style="1" customWidth="1"/>
    <col min="4118" max="4118" width="19.5546875" style="1" customWidth="1"/>
    <col min="4119" max="4119" width="21.88671875" style="1" customWidth="1"/>
    <col min="4120" max="4120" width="16.109375" style="1" customWidth="1"/>
    <col min="4121" max="4121" width="24.109375" style="1" customWidth="1"/>
    <col min="4122" max="4122" width="14" style="1" bestFit="1" customWidth="1"/>
    <col min="4123" max="4358" width="8.88671875" style="1"/>
    <col min="4359" max="4359" width="11.33203125" style="1" customWidth="1"/>
    <col min="4360" max="4360" width="19.44140625" style="1" customWidth="1"/>
    <col min="4361" max="4361" width="38.88671875" style="1" customWidth="1"/>
    <col min="4362" max="4362" width="34" style="1" customWidth="1"/>
    <col min="4363" max="4363" width="22.5546875" style="1" customWidth="1"/>
    <col min="4364" max="4364" width="13.5546875" style="1" customWidth="1"/>
    <col min="4365" max="4365" width="14.109375" style="1" customWidth="1"/>
    <col min="4366" max="4366" width="26.5546875" style="1" customWidth="1"/>
    <col min="4367" max="4367" width="12.88671875" style="1" customWidth="1"/>
    <col min="4368" max="4368" width="16.33203125" style="1" customWidth="1"/>
    <col min="4369" max="4369" width="18.44140625" style="1" customWidth="1"/>
    <col min="4370" max="4370" width="20.6640625" style="1" customWidth="1"/>
    <col min="4371" max="4371" width="25.109375" style="1" customWidth="1"/>
    <col min="4372" max="4372" width="10.109375" style="1" customWidth="1"/>
    <col min="4373" max="4373" width="22.109375" style="1" customWidth="1"/>
    <col min="4374" max="4374" width="19.5546875" style="1" customWidth="1"/>
    <col min="4375" max="4375" width="21.88671875" style="1" customWidth="1"/>
    <col min="4376" max="4376" width="16.109375" style="1" customWidth="1"/>
    <col min="4377" max="4377" width="24.109375" style="1" customWidth="1"/>
    <col min="4378" max="4378" width="14" style="1" bestFit="1" customWidth="1"/>
    <col min="4379" max="4614" width="8.88671875" style="1"/>
    <col min="4615" max="4615" width="11.33203125" style="1" customWidth="1"/>
    <col min="4616" max="4616" width="19.44140625" style="1" customWidth="1"/>
    <col min="4617" max="4617" width="38.88671875" style="1" customWidth="1"/>
    <col min="4618" max="4618" width="34" style="1" customWidth="1"/>
    <col min="4619" max="4619" width="22.5546875" style="1" customWidth="1"/>
    <col min="4620" max="4620" width="13.5546875" style="1" customWidth="1"/>
    <col min="4621" max="4621" width="14.109375" style="1" customWidth="1"/>
    <col min="4622" max="4622" width="26.5546875" style="1" customWidth="1"/>
    <col min="4623" max="4623" width="12.88671875" style="1" customWidth="1"/>
    <col min="4624" max="4624" width="16.33203125" style="1" customWidth="1"/>
    <col min="4625" max="4625" width="18.44140625" style="1" customWidth="1"/>
    <col min="4626" max="4626" width="20.6640625" style="1" customWidth="1"/>
    <col min="4627" max="4627" width="25.109375" style="1" customWidth="1"/>
    <col min="4628" max="4628" width="10.109375" style="1" customWidth="1"/>
    <col min="4629" max="4629" width="22.109375" style="1" customWidth="1"/>
    <col min="4630" max="4630" width="19.5546875" style="1" customWidth="1"/>
    <col min="4631" max="4631" width="21.88671875" style="1" customWidth="1"/>
    <col min="4632" max="4632" width="16.109375" style="1" customWidth="1"/>
    <col min="4633" max="4633" width="24.109375" style="1" customWidth="1"/>
    <col min="4634" max="4634" width="14" style="1" bestFit="1" customWidth="1"/>
    <col min="4635" max="4870" width="8.88671875" style="1"/>
    <col min="4871" max="4871" width="11.33203125" style="1" customWidth="1"/>
    <col min="4872" max="4872" width="19.44140625" style="1" customWidth="1"/>
    <col min="4873" max="4873" width="38.88671875" style="1" customWidth="1"/>
    <col min="4874" max="4874" width="34" style="1" customWidth="1"/>
    <col min="4875" max="4875" width="22.5546875" style="1" customWidth="1"/>
    <col min="4876" max="4876" width="13.5546875" style="1" customWidth="1"/>
    <col min="4877" max="4877" width="14.109375" style="1" customWidth="1"/>
    <col min="4878" max="4878" width="26.5546875" style="1" customWidth="1"/>
    <col min="4879" max="4879" width="12.88671875" style="1" customWidth="1"/>
    <col min="4880" max="4880" width="16.33203125" style="1" customWidth="1"/>
    <col min="4881" max="4881" width="18.44140625" style="1" customWidth="1"/>
    <col min="4882" max="4882" width="20.6640625" style="1" customWidth="1"/>
    <col min="4883" max="4883" width="25.109375" style="1" customWidth="1"/>
    <col min="4884" max="4884" width="10.109375" style="1" customWidth="1"/>
    <col min="4885" max="4885" width="22.109375" style="1" customWidth="1"/>
    <col min="4886" max="4886" width="19.5546875" style="1" customWidth="1"/>
    <col min="4887" max="4887" width="21.88671875" style="1" customWidth="1"/>
    <col min="4888" max="4888" width="16.109375" style="1" customWidth="1"/>
    <col min="4889" max="4889" width="24.109375" style="1" customWidth="1"/>
    <col min="4890" max="4890" width="14" style="1" bestFit="1" customWidth="1"/>
    <col min="4891" max="5126" width="8.88671875" style="1"/>
    <col min="5127" max="5127" width="11.33203125" style="1" customWidth="1"/>
    <col min="5128" max="5128" width="19.44140625" style="1" customWidth="1"/>
    <col min="5129" max="5129" width="38.88671875" style="1" customWidth="1"/>
    <col min="5130" max="5130" width="34" style="1" customWidth="1"/>
    <col min="5131" max="5131" width="22.5546875" style="1" customWidth="1"/>
    <col min="5132" max="5132" width="13.5546875" style="1" customWidth="1"/>
    <col min="5133" max="5133" width="14.109375" style="1" customWidth="1"/>
    <col min="5134" max="5134" width="26.5546875" style="1" customWidth="1"/>
    <col min="5135" max="5135" width="12.88671875" style="1" customWidth="1"/>
    <col min="5136" max="5136" width="16.33203125" style="1" customWidth="1"/>
    <col min="5137" max="5137" width="18.44140625" style="1" customWidth="1"/>
    <col min="5138" max="5138" width="20.6640625" style="1" customWidth="1"/>
    <col min="5139" max="5139" width="25.109375" style="1" customWidth="1"/>
    <col min="5140" max="5140" width="10.109375" style="1" customWidth="1"/>
    <col min="5141" max="5141" width="22.109375" style="1" customWidth="1"/>
    <col min="5142" max="5142" width="19.5546875" style="1" customWidth="1"/>
    <col min="5143" max="5143" width="21.88671875" style="1" customWidth="1"/>
    <col min="5144" max="5144" width="16.109375" style="1" customWidth="1"/>
    <col min="5145" max="5145" width="24.109375" style="1" customWidth="1"/>
    <col min="5146" max="5146" width="14" style="1" bestFit="1" customWidth="1"/>
    <col min="5147" max="5382" width="8.88671875" style="1"/>
    <col min="5383" max="5383" width="11.33203125" style="1" customWidth="1"/>
    <col min="5384" max="5384" width="19.44140625" style="1" customWidth="1"/>
    <col min="5385" max="5385" width="38.88671875" style="1" customWidth="1"/>
    <col min="5386" max="5386" width="34" style="1" customWidth="1"/>
    <col min="5387" max="5387" width="22.5546875" style="1" customWidth="1"/>
    <col min="5388" max="5388" width="13.5546875" style="1" customWidth="1"/>
    <col min="5389" max="5389" width="14.109375" style="1" customWidth="1"/>
    <col min="5390" max="5390" width="26.5546875" style="1" customWidth="1"/>
    <col min="5391" max="5391" width="12.88671875" style="1" customWidth="1"/>
    <col min="5392" max="5392" width="16.33203125" style="1" customWidth="1"/>
    <col min="5393" max="5393" width="18.44140625" style="1" customWidth="1"/>
    <col min="5394" max="5394" width="20.6640625" style="1" customWidth="1"/>
    <col min="5395" max="5395" width="25.109375" style="1" customWidth="1"/>
    <col min="5396" max="5396" width="10.109375" style="1" customWidth="1"/>
    <col min="5397" max="5397" width="22.109375" style="1" customWidth="1"/>
    <col min="5398" max="5398" width="19.5546875" style="1" customWidth="1"/>
    <col min="5399" max="5399" width="21.88671875" style="1" customWidth="1"/>
    <col min="5400" max="5400" width="16.109375" style="1" customWidth="1"/>
    <col min="5401" max="5401" width="24.109375" style="1" customWidth="1"/>
    <col min="5402" max="5402" width="14" style="1" bestFit="1" customWidth="1"/>
    <col min="5403" max="5638" width="8.88671875" style="1"/>
    <col min="5639" max="5639" width="11.33203125" style="1" customWidth="1"/>
    <col min="5640" max="5640" width="19.44140625" style="1" customWidth="1"/>
    <col min="5641" max="5641" width="38.88671875" style="1" customWidth="1"/>
    <col min="5642" max="5642" width="34" style="1" customWidth="1"/>
    <col min="5643" max="5643" width="22.5546875" style="1" customWidth="1"/>
    <col min="5644" max="5644" width="13.5546875" style="1" customWidth="1"/>
    <col min="5645" max="5645" width="14.109375" style="1" customWidth="1"/>
    <col min="5646" max="5646" width="26.5546875" style="1" customWidth="1"/>
    <col min="5647" max="5647" width="12.88671875" style="1" customWidth="1"/>
    <col min="5648" max="5648" width="16.33203125" style="1" customWidth="1"/>
    <col min="5649" max="5649" width="18.44140625" style="1" customWidth="1"/>
    <col min="5650" max="5650" width="20.6640625" style="1" customWidth="1"/>
    <col min="5651" max="5651" width="25.109375" style="1" customWidth="1"/>
    <col min="5652" max="5652" width="10.109375" style="1" customWidth="1"/>
    <col min="5653" max="5653" width="22.109375" style="1" customWidth="1"/>
    <col min="5654" max="5654" width="19.5546875" style="1" customWidth="1"/>
    <col min="5655" max="5655" width="21.88671875" style="1" customWidth="1"/>
    <col min="5656" max="5656" width="16.109375" style="1" customWidth="1"/>
    <col min="5657" max="5657" width="24.109375" style="1" customWidth="1"/>
    <col min="5658" max="5658" width="14" style="1" bestFit="1" customWidth="1"/>
    <col min="5659" max="5894" width="8.88671875" style="1"/>
    <col min="5895" max="5895" width="11.33203125" style="1" customWidth="1"/>
    <col min="5896" max="5896" width="19.44140625" style="1" customWidth="1"/>
    <col min="5897" max="5897" width="38.88671875" style="1" customWidth="1"/>
    <col min="5898" max="5898" width="34" style="1" customWidth="1"/>
    <col min="5899" max="5899" width="22.5546875" style="1" customWidth="1"/>
    <col min="5900" max="5900" width="13.5546875" style="1" customWidth="1"/>
    <col min="5901" max="5901" width="14.109375" style="1" customWidth="1"/>
    <col min="5902" max="5902" width="26.5546875" style="1" customWidth="1"/>
    <col min="5903" max="5903" width="12.88671875" style="1" customWidth="1"/>
    <col min="5904" max="5904" width="16.33203125" style="1" customWidth="1"/>
    <col min="5905" max="5905" width="18.44140625" style="1" customWidth="1"/>
    <col min="5906" max="5906" width="20.6640625" style="1" customWidth="1"/>
    <col min="5907" max="5907" width="25.109375" style="1" customWidth="1"/>
    <col min="5908" max="5908" width="10.109375" style="1" customWidth="1"/>
    <col min="5909" max="5909" width="22.109375" style="1" customWidth="1"/>
    <col min="5910" max="5910" width="19.5546875" style="1" customWidth="1"/>
    <col min="5911" max="5911" width="21.88671875" style="1" customWidth="1"/>
    <col min="5912" max="5912" width="16.109375" style="1" customWidth="1"/>
    <col min="5913" max="5913" width="24.109375" style="1" customWidth="1"/>
    <col min="5914" max="5914" width="14" style="1" bestFit="1" customWidth="1"/>
    <col min="5915" max="6150" width="8.88671875" style="1"/>
    <col min="6151" max="6151" width="11.33203125" style="1" customWidth="1"/>
    <col min="6152" max="6152" width="19.44140625" style="1" customWidth="1"/>
    <col min="6153" max="6153" width="38.88671875" style="1" customWidth="1"/>
    <col min="6154" max="6154" width="34" style="1" customWidth="1"/>
    <col min="6155" max="6155" width="22.5546875" style="1" customWidth="1"/>
    <col min="6156" max="6156" width="13.5546875" style="1" customWidth="1"/>
    <col min="6157" max="6157" width="14.109375" style="1" customWidth="1"/>
    <col min="6158" max="6158" width="26.5546875" style="1" customWidth="1"/>
    <col min="6159" max="6159" width="12.88671875" style="1" customWidth="1"/>
    <col min="6160" max="6160" width="16.33203125" style="1" customWidth="1"/>
    <col min="6161" max="6161" width="18.44140625" style="1" customWidth="1"/>
    <col min="6162" max="6162" width="20.6640625" style="1" customWidth="1"/>
    <col min="6163" max="6163" width="25.109375" style="1" customWidth="1"/>
    <col min="6164" max="6164" width="10.109375" style="1" customWidth="1"/>
    <col min="6165" max="6165" width="22.109375" style="1" customWidth="1"/>
    <col min="6166" max="6166" width="19.5546875" style="1" customWidth="1"/>
    <col min="6167" max="6167" width="21.88671875" style="1" customWidth="1"/>
    <col min="6168" max="6168" width="16.109375" style="1" customWidth="1"/>
    <col min="6169" max="6169" width="24.109375" style="1" customWidth="1"/>
    <col min="6170" max="6170" width="14" style="1" bestFit="1" customWidth="1"/>
    <col min="6171" max="6406" width="8.88671875" style="1"/>
    <col min="6407" max="6407" width="11.33203125" style="1" customWidth="1"/>
    <col min="6408" max="6408" width="19.44140625" style="1" customWidth="1"/>
    <col min="6409" max="6409" width="38.88671875" style="1" customWidth="1"/>
    <col min="6410" max="6410" width="34" style="1" customWidth="1"/>
    <col min="6411" max="6411" width="22.5546875" style="1" customWidth="1"/>
    <col min="6412" max="6412" width="13.5546875" style="1" customWidth="1"/>
    <col min="6413" max="6413" width="14.109375" style="1" customWidth="1"/>
    <col min="6414" max="6414" width="26.5546875" style="1" customWidth="1"/>
    <col min="6415" max="6415" width="12.88671875" style="1" customWidth="1"/>
    <col min="6416" max="6416" width="16.33203125" style="1" customWidth="1"/>
    <col min="6417" max="6417" width="18.44140625" style="1" customWidth="1"/>
    <col min="6418" max="6418" width="20.6640625" style="1" customWidth="1"/>
    <col min="6419" max="6419" width="25.109375" style="1" customWidth="1"/>
    <col min="6420" max="6420" width="10.109375" style="1" customWidth="1"/>
    <col min="6421" max="6421" width="22.109375" style="1" customWidth="1"/>
    <col min="6422" max="6422" width="19.5546875" style="1" customWidth="1"/>
    <col min="6423" max="6423" width="21.88671875" style="1" customWidth="1"/>
    <col min="6424" max="6424" width="16.109375" style="1" customWidth="1"/>
    <col min="6425" max="6425" width="24.109375" style="1" customWidth="1"/>
    <col min="6426" max="6426" width="14" style="1" bestFit="1" customWidth="1"/>
    <col min="6427" max="6662" width="8.88671875" style="1"/>
    <col min="6663" max="6663" width="11.33203125" style="1" customWidth="1"/>
    <col min="6664" max="6664" width="19.44140625" style="1" customWidth="1"/>
    <col min="6665" max="6665" width="38.88671875" style="1" customWidth="1"/>
    <col min="6666" max="6666" width="34" style="1" customWidth="1"/>
    <col min="6667" max="6667" width="22.5546875" style="1" customWidth="1"/>
    <col min="6668" max="6668" width="13.5546875" style="1" customWidth="1"/>
    <col min="6669" max="6669" width="14.109375" style="1" customWidth="1"/>
    <col min="6670" max="6670" width="26.5546875" style="1" customWidth="1"/>
    <col min="6671" max="6671" width="12.88671875" style="1" customWidth="1"/>
    <col min="6672" max="6672" width="16.33203125" style="1" customWidth="1"/>
    <col min="6673" max="6673" width="18.44140625" style="1" customWidth="1"/>
    <col min="6674" max="6674" width="20.6640625" style="1" customWidth="1"/>
    <col min="6675" max="6675" width="25.109375" style="1" customWidth="1"/>
    <col min="6676" max="6676" width="10.109375" style="1" customWidth="1"/>
    <col min="6677" max="6677" width="22.109375" style="1" customWidth="1"/>
    <col min="6678" max="6678" width="19.5546875" style="1" customWidth="1"/>
    <col min="6679" max="6679" width="21.88671875" style="1" customWidth="1"/>
    <col min="6680" max="6680" width="16.109375" style="1" customWidth="1"/>
    <col min="6681" max="6681" width="24.109375" style="1" customWidth="1"/>
    <col min="6682" max="6682" width="14" style="1" bestFit="1" customWidth="1"/>
    <col min="6683" max="6918" width="8.88671875" style="1"/>
    <col min="6919" max="6919" width="11.33203125" style="1" customWidth="1"/>
    <col min="6920" max="6920" width="19.44140625" style="1" customWidth="1"/>
    <col min="6921" max="6921" width="38.88671875" style="1" customWidth="1"/>
    <col min="6922" max="6922" width="34" style="1" customWidth="1"/>
    <col min="6923" max="6923" width="22.5546875" style="1" customWidth="1"/>
    <col min="6924" max="6924" width="13.5546875" style="1" customWidth="1"/>
    <col min="6925" max="6925" width="14.109375" style="1" customWidth="1"/>
    <col min="6926" max="6926" width="26.5546875" style="1" customWidth="1"/>
    <col min="6927" max="6927" width="12.88671875" style="1" customWidth="1"/>
    <col min="6928" max="6928" width="16.33203125" style="1" customWidth="1"/>
    <col min="6929" max="6929" width="18.44140625" style="1" customWidth="1"/>
    <col min="6930" max="6930" width="20.6640625" style="1" customWidth="1"/>
    <col min="6931" max="6931" width="25.109375" style="1" customWidth="1"/>
    <col min="6932" max="6932" width="10.109375" style="1" customWidth="1"/>
    <col min="6933" max="6933" width="22.109375" style="1" customWidth="1"/>
    <col min="6934" max="6934" width="19.5546875" style="1" customWidth="1"/>
    <col min="6935" max="6935" width="21.88671875" style="1" customWidth="1"/>
    <col min="6936" max="6936" width="16.109375" style="1" customWidth="1"/>
    <col min="6937" max="6937" width="24.109375" style="1" customWidth="1"/>
    <col min="6938" max="6938" width="14" style="1" bestFit="1" customWidth="1"/>
    <col min="6939" max="7174" width="8.88671875" style="1"/>
    <col min="7175" max="7175" width="11.33203125" style="1" customWidth="1"/>
    <col min="7176" max="7176" width="19.44140625" style="1" customWidth="1"/>
    <col min="7177" max="7177" width="38.88671875" style="1" customWidth="1"/>
    <col min="7178" max="7178" width="34" style="1" customWidth="1"/>
    <col min="7179" max="7179" width="22.5546875" style="1" customWidth="1"/>
    <col min="7180" max="7180" width="13.5546875" style="1" customWidth="1"/>
    <col min="7181" max="7181" width="14.109375" style="1" customWidth="1"/>
    <col min="7182" max="7182" width="26.5546875" style="1" customWidth="1"/>
    <col min="7183" max="7183" width="12.88671875" style="1" customWidth="1"/>
    <col min="7184" max="7184" width="16.33203125" style="1" customWidth="1"/>
    <col min="7185" max="7185" width="18.44140625" style="1" customWidth="1"/>
    <col min="7186" max="7186" width="20.6640625" style="1" customWidth="1"/>
    <col min="7187" max="7187" width="25.109375" style="1" customWidth="1"/>
    <col min="7188" max="7188" width="10.109375" style="1" customWidth="1"/>
    <col min="7189" max="7189" width="22.109375" style="1" customWidth="1"/>
    <col min="7190" max="7190" width="19.5546875" style="1" customWidth="1"/>
    <col min="7191" max="7191" width="21.88671875" style="1" customWidth="1"/>
    <col min="7192" max="7192" width="16.109375" style="1" customWidth="1"/>
    <col min="7193" max="7193" width="24.109375" style="1" customWidth="1"/>
    <col min="7194" max="7194" width="14" style="1" bestFit="1" customWidth="1"/>
    <col min="7195" max="7430" width="8.88671875" style="1"/>
    <col min="7431" max="7431" width="11.33203125" style="1" customWidth="1"/>
    <col min="7432" max="7432" width="19.44140625" style="1" customWidth="1"/>
    <col min="7433" max="7433" width="38.88671875" style="1" customWidth="1"/>
    <col min="7434" max="7434" width="34" style="1" customWidth="1"/>
    <col min="7435" max="7435" width="22.5546875" style="1" customWidth="1"/>
    <col min="7436" max="7436" width="13.5546875" style="1" customWidth="1"/>
    <col min="7437" max="7437" width="14.109375" style="1" customWidth="1"/>
    <col min="7438" max="7438" width="26.5546875" style="1" customWidth="1"/>
    <col min="7439" max="7439" width="12.88671875" style="1" customWidth="1"/>
    <col min="7440" max="7440" width="16.33203125" style="1" customWidth="1"/>
    <col min="7441" max="7441" width="18.44140625" style="1" customWidth="1"/>
    <col min="7442" max="7442" width="20.6640625" style="1" customWidth="1"/>
    <col min="7443" max="7443" width="25.109375" style="1" customWidth="1"/>
    <col min="7444" max="7444" width="10.109375" style="1" customWidth="1"/>
    <col min="7445" max="7445" width="22.109375" style="1" customWidth="1"/>
    <col min="7446" max="7446" width="19.5546875" style="1" customWidth="1"/>
    <col min="7447" max="7447" width="21.88671875" style="1" customWidth="1"/>
    <col min="7448" max="7448" width="16.109375" style="1" customWidth="1"/>
    <col min="7449" max="7449" width="24.109375" style="1" customWidth="1"/>
    <col min="7450" max="7450" width="14" style="1" bestFit="1" customWidth="1"/>
    <col min="7451" max="7686" width="8.88671875" style="1"/>
    <col min="7687" max="7687" width="11.33203125" style="1" customWidth="1"/>
    <col min="7688" max="7688" width="19.44140625" style="1" customWidth="1"/>
    <col min="7689" max="7689" width="38.88671875" style="1" customWidth="1"/>
    <col min="7690" max="7690" width="34" style="1" customWidth="1"/>
    <col min="7691" max="7691" width="22.5546875" style="1" customWidth="1"/>
    <col min="7692" max="7692" width="13.5546875" style="1" customWidth="1"/>
    <col min="7693" max="7693" width="14.109375" style="1" customWidth="1"/>
    <col min="7694" max="7694" width="26.5546875" style="1" customWidth="1"/>
    <col min="7695" max="7695" width="12.88671875" style="1" customWidth="1"/>
    <col min="7696" max="7696" width="16.33203125" style="1" customWidth="1"/>
    <col min="7697" max="7697" width="18.44140625" style="1" customWidth="1"/>
    <col min="7698" max="7698" width="20.6640625" style="1" customWidth="1"/>
    <col min="7699" max="7699" width="25.109375" style="1" customWidth="1"/>
    <col min="7700" max="7700" width="10.109375" style="1" customWidth="1"/>
    <col min="7701" max="7701" width="22.109375" style="1" customWidth="1"/>
    <col min="7702" max="7702" width="19.5546875" style="1" customWidth="1"/>
    <col min="7703" max="7703" width="21.88671875" style="1" customWidth="1"/>
    <col min="7704" max="7704" width="16.109375" style="1" customWidth="1"/>
    <col min="7705" max="7705" width="24.109375" style="1" customWidth="1"/>
    <col min="7706" max="7706" width="14" style="1" bestFit="1" customWidth="1"/>
    <col min="7707" max="7942" width="8.88671875" style="1"/>
    <col min="7943" max="7943" width="11.33203125" style="1" customWidth="1"/>
    <col min="7944" max="7944" width="19.44140625" style="1" customWidth="1"/>
    <col min="7945" max="7945" width="38.88671875" style="1" customWidth="1"/>
    <col min="7946" max="7946" width="34" style="1" customWidth="1"/>
    <col min="7947" max="7947" width="22.5546875" style="1" customWidth="1"/>
    <col min="7948" max="7948" width="13.5546875" style="1" customWidth="1"/>
    <col min="7949" max="7949" width="14.109375" style="1" customWidth="1"/>
    <col min="7950" max="7950" width="26.5546875" style="1" customWidth="1"/>
    <col min="7951" max="7951" width="12.88671875" style="1" customWidth="1"/>
    <col min="7952" max="7952" width="16.33203125" style="1" customWidth="1"/>
    <col min="7953" max="7953" width="18.44140625" style="1" customWidth="1"/>
    <col min="7954" max="7954" width="20.6640625" style="1" customWidth="1"/>
    <col min="7955" max="7955" width="25.109375" style="1" customWidth="1"/>
    <col min="7956" max="7956" width="10.109375" style="1" customWidth="1"/>
    <col min="7957" max="7957" width="22.109375" style="1" customWidth="1"/>
    <col min="7958" max="7958" width="19.5546875" style="1" customWidth="1"/>
    <col min="7959" max="7959" width="21.88671875" style="1" customWidth="1"/>
    <col min="7960" max="7960" width="16.109375" style="1" customWidth="1"/>
    <col min="7961" max="7961" width="24.109375" style="1" customWidth="1"/>
    <col min="7962" max="7962" width="14" style="1" bestFit="1" customWidth="1"/>
    <col min="7963" max="8198" width="8.88671875" style="1"/>
    <col min="8199" max="8199" width="11.33203125" style="1" customWidth="1"/>
    <col min="8200" max="8200" width="19.44140625" style="1" customWidth="1"/>
    <col min="8201" max="8201" width="38.88671875" style="1" customWidth="1"/>
    <col min="8202" max="8202" width="34" style="1" customWidth="1"/>
    <col min="8203" max="8203" width="22.5546875" style="1" customWidth="1"/>
    <col min="8204" max="8204" width="13.5546875" style="1" customWidth="1"/>
    <col min="8205" max="8205" width="14.109375" style="1" customWidth="1"/>
    <col min="8206" max="8206" width="26.5546875" style="1" customWidth="1"/>
    <col min="8207" max="8207" width="12.88671875" style="1" customWidth="1"/>
    <col min="8208" max="8208" width="16.33203125" style="1" customWidth="1"/>
    <col min="8209" max="8209" width="18.44140625" style="1" customWidth="1"/>
    <col min="8210" max="8210" width="20.6640625" style="1" customWidth="1"/>
    <col min="8211" max="8211" width="25.109375" style="1" customWidth="1"/>
    <col min="8212" max="8212" width="10.109375" style="1" customWidth="1"/>
    <col min="8213" max="8213" width="22.109375" style="1" customWidth="1"/>
    <col min="8214" max="8214" width="19.5546875" style="1" customWidth="1"/>
    <col min="8215" max="8215" width="21.88671875" style="1" customWidth="1"/>
    <col min="8216" max="8216" width="16.109375" style="1" customWidth="1"/>
    <col min="8217" max="8217" width="24.109375" style="1" customWidth="1"/>
    <col min="8218" max="8218" width="14" style="1" bestFit="1" customWidth="1"/>
    <col min="8219" max="8454" width="8.88671875" style="1"/>
    <col min="8455" max="8455" width="11.33203125" style="1" customWidth="1"/>
    <col min="8456" max="8456" width="19.44140625" style="1" customWidth="1"/>
    <col min="8457" max="8457" width="38.88671875" style="1" customWidth="1"/>
    <col min="8458" max="8458" width="34" style="1" customWidth="1"/>
    <col min="8459" max="8459" width="22.5546875" style="1" customWidth="1"/>
    <col min="8460" max="8460" width="13.5546875" style="1" customWidth="1"/>
    <col min="8461" max="8461" width="14.109375" style="1" customWidth="1"/>
    <col min="8462" max="8462" width="26.5546875" style="1" customWidth="1"/>
    <col min="8463" max="8463" width="12.88671875" style="1" customWidth="1"/>
    <col min="8464" max="8464" width="16.33203125" style="1" customWidth="1"/>
    <col min="8465" max="8465" width="18.44140625" style="1" customWidth="1"/>
    <col min="8466" max="8466" width="20.6640625" style="1" customWidth="1"/>
    <col min="8467" max="8467" width="25.109375" style="1" customWidth="1"/>
    <col min="8468" max="8468" width="10.109375" style="1" customWidth="1"/>
    <col min="8469" max="8469" width="22.109375" style="1" customWidth="1"/>
    <col min="8470" max="8470" width="19.5546875" style="1" customWidth="1"/>
    <col min="8471" max="8471" width="21.88671875" style="1" customWidth="1"/>
    <col min="8472" max="8472" width="16.109375" style="1" customWidth="1"/>
    <col min="8473" max="8473" width="24.109375" style="1" customWidth="1"/>
    <col min="8474" max="8474" width="14" style="1" bestFit="1" customWidth="1"/>
    <col min="8475" max="8710" width="8.88671875" style="1"/>
    <col min="8711" max="8711" width="11.33203125" style="1" customWidth="1"/>
    <col min="8712" max="8712" width="19.44140625" style="1" customWidth="1"/>
    <col min="8713" max="8713" width="38.88671875" style="1" customWidth="1"/>
    <col min="8714" max="8714" width="34" style="1" customWidth="1"/>
    <col min="8715" max="8715" width="22.5546875" style="1" customWidth="1"/>
    <col min="8716" max="8716" width="13.5546875" style="1" customWidth="1"/>
    <col min="8717" max="8717" width="14.109375" style="1" customWidth="1"/>
    <col min="8718" max="8718" width="26.5546875" style="1" customWidth="1"/>
    <col min="8719" max="8719" width="12.88671875" style="1" customWidth="1"/>
    <col min="8720" max="8720" width="16.33203125" style="1" customWidth="1"/>
    <col min="8721" max="8721" width="18.44140625" style="1" customWidth="1"/>
    <col min="8722" max="8722" width="20.6640625" style="1" customWidth="1"/>
    <col min="8723" max="8723" width="25.109375" style="1" customWidth="1"/>
    <col min="8724" max="8724" width="10.109375" style="1" customWidth="1"/>
    <col min="8725" max="8725" width="22.109375" style="1" customWidth="1"/>
    <col min="8726" max="8726" width="19.5546875" style="1" customWidth="1"/>
    <col min="8727" max="8727" width="21.88671875" style="1" customWidth="1"/>
    <col min="8728" max="8728" width="16.109375" style="1" customWidth="1"/>
    <col min="8729" max="8729" width="24.109375" style="1" customWidth="1"/>
    <col min="8730" max="8730" width="14" style="1" bestFit="1" customWidth="1"/>
    <col min="8731" max="8966" width="8.88671875" style="1"/>
    <col min="8967" max="8967" width="11.33203125" style="1" customWidth="1"/>
    <col min="8968" max="8968" width="19.44140625" style="1" customWidth="1"/>
    <col min="8969" max="8969" width="38.88671875" style="1" customWidth="1"/>
    <col min="8970" max="8970" width="34" style="1" customWidth="1"/>
    <col min="8971" max="8971" width="22.5546875" style="1" customWidth="1"/>
    <col min="8972" max="8972" width="13.5546875" style="1" customWidth="1"/>
    <col min="8973" max="8973" width="14.109375" style="1" customWidth="1"/>
    <col min="8974" max="8974" width="26.5546875" style="1" customWidth="1"/>
    <col min="8975" max="8975" width="12.88671875" style="1" customWidth="1"/>
    <col min="8976" max="8976" width="16.33203125" style="1" customWidth="1"/>
    <col min="8977" max="8977" width="18.44140625" style="1" customWidth="1"/>
    <col min="8978" max="8978" width="20.6640625" style="1" customWidth="1"/>
    <col min="8979" max="8979" width="25.109375" style="1" customWidth="1"/>
    <col min="8980" max="8980" width="10.109375" style="1" customWidth="1"/>
    <col min="8981" max="8981" width="22.109375" style="1" customWidth="1"/>
    <col min="8982" max="8982" width="19.5546875" style="1" customWidth="1"/>
    <col min="8983" max="8983" width="21.88671875" style="1" customWidth="1"/>
    <col min="8984" max="8984" width="16.109375" style="1" customWidth="1"/>
    <col min="8985" max="8985" width="24.109375" style="1" customWidth="1"/>
    <col min="8986" max="8986" width="14" style="1" bestFit="1" customWidth="1"/>
    <col min="8987" max="9222" width="8.88671875" style="1"/>
    <col min="9223" max="9223" width="11.33203125" style="1" customWidth="1"/>
    <col min="9224" max="9224" width="19.44140625" style="1" customWidth="1"/>
    <col min="9225" max="9225" width="38.88671875" style="1" customWidth="1"/>
    <col min="9226" max="9226" width="34" style="1" customWidth="1"/>
    <col min="9227" max="9227" width="22.5546875" style="1" customWidth="1"/>
    <col min="9228" max="9228" width="13.5546875" style="1" customWidth="1"/>
    <col min="9229" max="9229" width="14.109375" style="1" customWidth="1"/>
    <col min="9230" max="9230" width="26.5546875" style="1" customWidth="1"/>
    <col min="9231" max="9231" width="12.88671875" style="1" customWidth="1"/>
    <col min="9232" max="9232" width="16.33203125" style="1" customWidth="1"/>
    <col min="9233" max="9233" width="18.44140625" style="1" customWidth="1"/>
    <col min="9234" max="9234" width="20.6640625" style="1" customWidth="1"/>
    <col min="9235" max="9235" width="25.109375" style="1" customWidth="1"/>
    <col min="9236" max="9236" width="10.109375" style="1" customWidth="1"/>
    <col min="9237" max="9237" width="22.109375" style="1" customWidth="1"/>
    <col min="9238" max="9238" width="19.5546875" style="1" customWidth="1"/>
    <col min="9239" max="9239" width="21.88671875" style="1" customWidth="1"/>
    <col min="9240" max="9240" width="16.109375" style="1" customWidth="1"/>
    <col min="9241" max="9241" width="24.109375" style="1" customWidth="1"/>
    <col min="9242" max="9242" width="14" style="1" bestFit="1" customWidth="1"/>
    <col min="9243" max="9478" width="8.88671875" style="1"/>
    <col min="9479" max="9479" width="11.33203125" style="1" customWidth="1"/>
    <col min="9480" max="9480" width="19.44140625" style="1" customWidth="1"/>
    <col min="9481" max="9481" width="38.88671875" style="1" customWidth="1"/>
    <col min="9482" max="9482" width="34" style="1" customWidth="1"/>
    <col min="9483" max="9483" width="22.5546875" style="1" customWidth="1"/>
    <col min="9484" max="9484" width="13.5546875" style="1" customWidth="1"/>
    <col min="9485" max="9485" width="14.109375" style="1" customWidth="1"/>
    <col min="9486" max="9486" width="26.5546875" style="1" customWidth="1"/>
    <col min="9487" max="9487" width="12.88671875" style="1" customWidth="1"/>
    <col min="9488" max="9488" width="16.33203125" style="1" customWidth="1"/>
    <col min="9489" max="9489" width="18.44140625" style="1" customWidth="1"/>
    <col min="9490" max="9490" width="20.6640625" style="1" customWidth="1"/>
    <col min="9491" max="9491" width="25.109375" style="1" customWidth="1"/>
    <col min="9492" max="9492" width="10.109375" style="1" customWidth="1"/>
    <col min="9493" max="9493" width="22.109375" style="1" customWidth="1"/>
    <col min="9494" max="9494" width="19.5546875" style="1" customWidth="1"/>
    <col min="9495" max="9495" width="21.88671875" style="1" customWidth="1"/>
    <col min="9496" max="9496" width="16.109375" style="1" customWidth="1"/>
    <col min="9497" max="9497" width="24.109375" style="1" customWidth="1"/>
    <col min="9498" max="9498" width="14" style="1" bestFit="1" customWidth="1"/>
    <col min="9499" max="9734" width="8.88671875" style="1"/>
    <col min="9735" max="9735" width="11.33203125" style="1" customWidth="1"/>
    <col min="9736" max="9736" width="19.44140625" style="1" customWidth="1"/>
    <col min="9737" max="9737" width="38.88671875" style="1" customWidth="1"/>
    <col min="9738" max="9738" width="34" style="1" customWidth="1"/>
    <col min="9739" max="9739" width="22.5546875" style="1" customWidth="1"/>
    <col min="9740" max="9740" width="13.5546875" style="1" customWidth="1"/>
    <col min="9741" max="9741" width="14.109375" style="1" customWidth="1"/>
    <col min="9742" max="9742" width="26.5546875" style="1" customWidth="1"/>
    <col min="9743" max="9743" width="12.88671875" style="1" customWidth="1"/>
    <col min="9744" max="9744" width="16.33203125" style="1" customWidth="1"/>
    <col min="9745" max="9745" width="18.44140625" style="1" customWidth="1"/>
    <col min="9746" max="9746" width="20.6640625" style="1" customWidth="1"/>
    <col min="9747" max="9747" width="25.109375" style="1" customWidth="1"/>
    <col min="9748" max="9748" width="10.109375" style="1" customWidth="1"/>
    <col min="9749" max="9749" width="22.109375" style="1" customWidth="1"/>
    <col min="9750" max="9750" width="19.5546875" style="1" customWidth="1"/>
    <col min="9751" max="9751" width="21.88671875" style="1" customWidth="1"/>
    <col min="9752" max="9752" width="16.109375" style="1" customWidth="1"/>
    <col min="9753" max="9753" width="24.109375" style="1" customWidth="1"/>
    <col min="9754" max="9754" width="14" style="1" bestFit="1" customWidth="1"/>
    <col min="9755" max="9990" width="8.88671875" style="1"/>
    <col min="9991" max="9991" width="11.33203125" style="1" customWidth="1"/>
    <col min="9992" max="9992" width="19.44140625" style="1" customWidth="1"/>
    <col min="9993" max="9993" width="38.88671875" style="1" customWidth="1"/>
    <col min="9994" max="9994" width="34" style="1" customWidth="1"/>
    <col min="9995" max="9995" width="22.5546875" style="1" customWidth="1"/>
    <col min="9996" max="9996" width="13.5546875" style="1" customWidth="1"/>
    <col min="9997" max="9997" width="14.109375" style="1" customWidth="1"/>
    <col min="9998" max="9998" width="26.5546875" style="1" customWidth="1"/>
    <col min="9999" max="9999" width="12.88671875" style="1" customWidth="1"/>
    <col min="10000" max="10000" width="16.33203125" style="1" customWidth="1"/>
    <col min="10001" max="10001" width="18.44140625" style="1" customWidth="1"/>
    <col min="10002" max="10002" width="20.6640625" style="1" customWidth="1"/>
    <col min="10003" max="10003" width="25.109375" style="1" customWidth="1"/>
    <col min="10004" max="10004" width="10.109375" style="1" customWidth="1"/>
    <col min="10005" max="10005" width="22.109375" style="1" customWidth="1"/>
    <col min="10006" max="10006" width="19.5546875" style="1" customWidth="1"/>
    <col min="10007" max="10007" width="21.88671875" style="1" customWidth="1"/>
    <col min="10008" max="10008" width="16.109375" style="1" customWidth="1"/>
    <col min="10009" max="10009" width="24.109375" style="1" customWidth="1"/>
    <col min="10010" max="10010" width="14" style="1" bestFit="1" customWidth="1"/>
    <col min="10011" max="10246" width="8.88671875" style="1"/>
    <col min="10247" max="10247" width="11.33203125" style="1" customWidth="1"/>
    <col min="10248" max="10248" width="19.44140625" style="1" customWidth="1"/>
    <col min="10249" max="10249" width="38.88671875" style="1" customWidth="1"/>
    <col min="10250" max="10250" width="34" style="1" customWidth="1"/>
    <col min="10251" max="10251" width="22.5546875" style="1" customWidth="1"/>
    <col min="10252" max="10252" width="13.5546875" style="1" customWidth="1"/>
    <col min="10253" max="10253" width="14.109375" style="1" customWidth="1"/>
    <col min="10254" max="10254" width="26.5546875" style="1" customWidth="1"/>
    <col min="10255" max="10255" width="12.88671875" style="1" customWidth="1"/>
    <col min="10256" max="10256" width="16.33203125" style="1" customWidth="1"/>
    <col min="10257" max="10257" width="18.44140625" style="1" customWidth="1"/>
    <col min="10258" max="10258" width="20.6640625" style="1" customWidth="1"/>
    <col min="10259" max="10259" width="25.109375" style="1" customWidth="1"/>
    <col min="10260" max="10260" width="10.109375" style="1" customWidth="1"/>
    <col min="10261" max="10261" width="22.109375" style="1" customWidth="1"/>
    <col min="10262" max="10262" width="19.5546875" style="1" customWidth="1"/>
    <col min="10263" max="10263" width="21.88671875" style="1" customWidth="1"/>
    <col min="10264" max="10264" width="16.109375" style="1" customWidth="1"/>
    <col min="10265" max="10265" width="24.109375" style="1" customWidth="1"/>
    <col min="10266" max="10266" width="14" style="1" bestFit="1" customWidth="1"/>
    <col min="10267" max="10502" width="8.88671875" style="1"/>
    <col min="10503" max="10503" width="11.33203125" style="1" customWidth="1"/>
    <col min="10504" max="10504" width="19.44140625" style="1" customWidth="1"/>
    <col min="10505" max="10505" width="38.88671875" style="1" customWidth="1"/>
    <col min="10506" max="10506" width="34" style="1" customWidth="1"/>
    <col min="10507" max="10507" width="22.5546875" style="1" customWidth="1"/>
    <col min="10508" max="10508" width="13.5546875" style="1" customWidth="1"/>
    <col min="10509" max="10509" width="14.109375" style="1" customWidth="1"/>
    <col min="10510" max="10510" width="26.5546875" style="1" customWidth="1"/>
    <col min="10511" max="10511" width="12.88671875" style="1" customWidth="1"/>
    <col min="10512" max="10512" width="16.33203125" style="1" customWidth="1"/>
    <col min="10513" max="10513" width="18.44140625" style="1" customWidth="1"/>
    <col min="10514" max="10514" width="20.6640625" style="1" customWidth="1"/>
    <col min="10515" max="10515" width="25.109375" style="1" customWidth="1"/>
    <col min="10516" max="10516" width="10.109375" style="1" customWidth="1"/>
    <col min="10517" max="10517" width="22.109375" style="1" customWidth="1"/>
    <col min="10518" max="10518" width="19.5546875" style="1" customWidth="1"/>
    <col min="10519" max="10519" width="21.88671875" style="1" customWidth="1"/>
    <col min="10520" max="10520" width="16.109375" style="1" customWidth="1"/>
    <col min="10521" max="10521" width="24.109375" style="1" customWidth="1"/>
    <col min="10522" max="10522" width="14" style="1" bestFit="1" customWidth="1"/>
    <col min="10523" max="10758" width="8.88671875" style="1"/>
    <col min="10759" max="10759" width="11.33203125" style="1" customWidth="1"/>
    <col min="10760" max="10760" width="19.44140625" style="1" customWidth="1"/>
    <col min="10761" max="10761" width="38.88671875" style="1" customWidth="1"/>
    <col min="10762" max="10762" width="34" style="1" customWidth="1"/>
    <col min="10763" max="10763" width="22.5546875" style="1" customWidth="1"/>
    <col min="10764" max="10764" width="13.5546875" style="1" customWidth="1"/>
    <col min="10765" max="10765" width="14.109375" style="1" customWidth="1"/>
    <col min="10766" max="10766" width="26.5546875" style="1" customWidth="1"/>
    <col min="10767" max="10767" width="12.88671875" style="1" customWidth="1"/>
    <col min="10768" max="10768" width="16.33203125" style="1" customWidth="1"/>
    <col min="10769" max="10769" width="18.44140625" style="1" customWidth="1"/>
    <col min="10770" max="10770" width="20.6640625" style="1" customWidth="1"/>
    <col min="10771" max="10771" width="25.109375" style="1" customWidth="1"/>
    <col min="10772" max="10772" width="10.109375" style="1" customWidth="1"/>
    <col min="10773" max="10773" width="22.109375" style="1" customWidth="1"/>
    <col min="10774" max="10774" width="19.5546875" style="1" customWidth="1"/>
    <col min="10775" max="10775" width="21.88671875" style="1" customWidth="1"/>
    <col min="10776" max="10776" width="16.109375" style="1" customWidth="1"/>
    <col min="10777" max="10777" width="24.109375" style="1" customWidth="1"/>
    <col min="10778" max="10778" width="14" style="1" bestFit="1" customWidth="1"/>
    <col min="10779" max="11014" width="8.88671875" style="1"/>
    <col min="11015" max="11015" width="11.33203125" style="1" customWidth="1"/>
    <col min="11016" max="11016" width="19.44140625" style="1" customWidth="1"/>
    <col min="11017" max="11017" width="38.88671875" style="1" customWidth="1"/>
    <col min="11018" max="11018" width="34" style="1" customWidth="1"/>
    <col min="11019" max="11019" width="22.5546875" style="1" customWidth="1"/>
    <col min="11020" max="11020" width="13.5546875" style="1" customWidth="1"/>
    <col min="11021" max="11021" width="14.109375" style="1" customWidth="1"/>
    <col min="11022" max="11022" width="26.5546875" style="1" customWidth="1"/>
    <col min="11023" max="11023" width="12.88671875" style="1" customWidth="1"/>
    <col min="11024" max="11024" width="16.33203125" style="1" customWidth="1"/>
    <col min="11025" max="11025" width="18.44140625" style="1" customWidth="1"/>
    <col min="11026" max="11026" width="20.6640625" style="1" customWidth="1"/>
    <col min="11027" max="11027" width="25.109375" style="1" customWidth="1"/>
    <col min="11028" max="11028" width="10.109375" style="1" customWidth="1"/>
    <col min="11029" max="11029" width="22.109375" style="1" customWidth="1"/>
    <col min="11030" max="11030" width="19.5546875" style="1" customWidth="1"/>
    <col min="11031" max="11031" width="21.88671875" style="1" customWidth="1"/>
    <col min="11032" max="11032" width="16.109375" style="1" customWidth="1"/>
    <col min="11033" max="11033" width="24.109375" style="1" customWidth="1"/>
    <col min="11034" max="11034" width="14" style="1" bestFit="1" customWidth="1"/>
    <col min="11035" max="11270" width="8.88671875" style="1"/>
    <col min="11271" max="11271" width="11.33203125" style="1" customWidth="1"/>
    <col min="11272" max="11272" width="19.44140625" style="1" customWidth="1"/>
    <col min="11273" max="11273" width="38.88671875" style="1" customWidth="1"/>
    <col min="11274" max="11274" width="34" style="1" customWidth="1"/>
    <col min="11275" max="11275" width="22.5546875" style="1" customWidth="1"/>
    <col min="11276" max="11276" width="13.5546875" style="1" customWidth="1"/>
    <col min="11277" max="11277" width="14.109375" style="1" customWidth="1"/>
    <col min="11278" max="11278" width="26.5546875" style="1" customWidth="1"/>
    <col min="11279" max="11279" width="12.88671875" style="1" customWidth="1"/>
    <col min="11280" max="11280" width="16.33203125" style="1" customWidth="1"/>
    <col min="11281" max="11281" width="18.44140625" style="1" customWidth="1"/>
    <col min="11282" max="11282" width="20.6640625" style="1" customWidth="1"/>
    <col min="11283" max="11283" width="25.109375" style="1" customWidth="1"/>
    <col min="11284" max="11284" width="10.109375" style="1" customWidth="1"/>
    <col min="11285" max="11285" width="22.109375" style="1" customWidth="1"/>
    <col min="11286" max="11286" width="19.5546875" style="1" customWidth="1"/>
    <col min="11287" max="11287" width="21.88671875" style="1" customWidth="1"/>
    <col min="11288" max="11288" width="16.109375" style="1" customWidth="1"/>
    <col min="11289" max="11289" width="24.109375" style="1" customWidth="1"/>
    <col min="11290" max="11290" width="14" style="1" bestFit="1" customWidth="1"/>
    <col min="11291" max="11526" width="8.88671875" style="1"/>
    <col min="11527" max="11527" width="11.33203125" style="1" customWidth="1"/>
    <col min="11528" max="11528" width="19.44140625" style="1" customWidth="1"/>
    <col min="11529" max="11529" width="38.88671875" style="1" customWidth="1"/>
    <col min="11530" max="11530" width="34" style="1" customWidth="1"/>
    <col min="11531" max="11531" width="22.5546875" style="1" customWidth="1"/>
    <col min="11532" max="11532" width="13.5546875" style="1" customWidth="1"/>
    <col min="11533" max="11533" width="14.109375" style="1" customWidth="1"/>
    <col min="11534" max="11534" width="26.5546875" style="1" customWidth="1"/>
    <col min="11535" max="11535" width="12.88671875" style="1" customWidth="1"/>
    <col min="11536" max="11536" width="16.33203125" style="1" customWidth="1"/>
    <col min="11537" max="11537" width="18.44140625" style="1" customWidth="1"/>
    <col min="11538" max="11538" width="20.6640625" style="1" customWidth="1"/>
    <col min="11539" max="11539" width="25.109375" style="1" customWidth="1"/>
    <col min="11540" max="11540" width="10.109375" style="1" customWidth="1"/>
    <col min="11541" max="11541" width="22.109375" style="1" customWidth="1"/>
    <col min="11542" max="11542" width="19.5546875" style="1" customWidth="1"/>
    <col min="11543" max="11543" width="21.88671875" style="1" customWidth="1"/>
    <col min="11544" max="11544" width="16.109375" style="1" customWidth="1"/>
    <col min="11545" max="11545" width="24.109375" style="1" customWidth="1"/>
    <col min="11546" max="11546" width="14" style="1" bestFit="1" customWidth="1"/>
    <col min="11547" max="11782" width="8.88671875" style="1"/>
    <col min="11783" max="11783" width="11.33203125" style="1" customWidth="1"/>
    <col min="11784" max="11784" width="19.44140625" style="1" customWidth="1"/>
    <col min="11785" max="11785" width="38.88671875" style="1" customWidth="1"/>
    <col min="11786" max="11786" width="34" style="1" customWidth="1"/>
    <col min="11787" max="11787" width="22.5546875" style="1" customWidth="1"/>
    <col min="11788" max="11788" width="13.5546875" style="1" customWidth="1"/>
    <col min="11789" max="11789" width="14.109375" style="1" customWidth="1"/>
    <col min="11790" max="11790" width="26.5546875" style="1" customWidth="1"/>
    <col min="11791" max="11791" width="12.88671875" style="1" customWidth="1"/>
    <col min="11792" max="11792" width="16.33203125" style="1" customWidth="1"/>
    <col min="11793" max="11793" width="18.44140625" style="1" customWidth="1"/>
    <col min="11794" max="11794" width="20.6640625" style="1" customWidth="1"/>
    <col min="11795" max="11795" width="25.109375" style="1" customWidth="1"/>
    <col min="11796" max="11796" width="10.109375" style="1" customWidth="1"/>
    <col min="11797" max="11797" width="22.109375" style="1" customWidth="1"/>
    <col min="11798" max="11798" width="19.5546875" style="1" customWidth="1"/>
    <col min="11799" max="11799" width="21.88671875" style="1" customWidth="1"/>
    <col min="11800" max="11800" width="16.109375" style="1" customWidth="1"/>
    <col min="11801" max="11801" width="24.109375" style="1" customWidth="1"/>
    <col min="11802" max="11802" width="14" style="1" bestFit="1" customWidth="1"/>
    <col min="11803" max="12038" width="8.88671875" style="1"/>
    <col min="12039" max="12039" width="11.33203125" style="1" customWidth="1"/>
    <col min="12040" max="12040" width="19.44140625" style="1" customWidth="1"/>
    <col min="12041" max="12041" width="38.88671875" style="1" customWidth="1"/>
    <col min="12042" max="12042" width="34" style="1" customWidth="1"/>
    <col min="12043" max="12043" width="22.5546875" style="1" customWidth="1"/>
    <col min="12044" max="12044" width="13.5546875" style="1" customWidth="1"/>
    <col min="12045" max="12045" width="14.109375" style="1" customWidth="1"/>
    <col min="12046" max="12046" width="26.5546875" style="1" customWidth="1"/>
    <col min="12047" max="12047" width="12.88671875" style="1" customWidth="1"/>
    <col min="12048" max="12048" width="16.33203125" style="1" customWidth="1"/>
    <col min="12049" max="12049" width="18.44140625" style="1" customWidth="1"/>
    <col min="12050" max="12050" width="20.6640625" style="1" customWidth="1"/>
    <col min="12051" max="12051" width="25.109375" style="1" customWidth="1"/>
    <col min="12052" max="12052" width="10.109375" style="1" customWidth="1"/>
    <col min="12053" max="12053" width="22.109375" style="1" customWidth="1"/>
    <col min="12054" max="12054" width="19.5546875" style="1" customWidth="1"/>
    <col min="12055" max="12055" width="21.88671875" style="1" customWidth="1"/>
    <col min="12056" max="12056" width="16.109375" style="1" customWidth="1"/>
    <col min="12057" max="12057" width="24.109375" style="1" customWidth="1"/>
    <col min="12058" max="12058" width="14" style="1" bestFit="1" customWidth="1"/>
    <col min="12059" max="12294" width="8.88671875" style="1"/>
    <col min="12295" max="12295" width="11.33203125" style="1" customWidth="1"/>
    <col min="12296" max="12296" width="19.44140625" style="1" customWidth="1"/>
    <col min="12297" max="12297" width="38.88671875" style="1" customWidth="1"/>
    <col min="12298" max="12298" width="34" style="1" customWidth="1"/>
    <col min="12299" max="12299" width="22.5546875" style="1" customWidth="1"/>
    <col min="12300" max="12300" width="13.5546875" style="1" customWidth="1"/>
    <col min="12301" max="12301" width="14.109375" style="1" customWidth="1"/>
    <col min="12302" max="12302" width="26.5546875" style="1" customWidth="1"/>
    <col min="12303" max="12303" width="12.88671875" style="1" customWidth="1"/>
    <col min="12304" max="12304" width="16.33203125" style="1" customWidth="1"/>
    <col min="12305" max="12305" width="18.44140625" style="1" customWidth="1"/>
    <col min="12306" max="12306" width="20.6640625" style="1" customWidth="1"/>
    <col min="12307" max="12307" width="25.109375" style="1" customWidth="1"/>
    <col min="12308" max="12308" width="10.109375" style="1" customWidth="1"/>
    <col min="12309" max="12309" width="22.109375" style="1" customWidth="1"/>
    <col min="12310" max="12310" width="19.5546875" style="1" customWidth="1"/>
    <col min="12311" max="12311" width="21.88671875" style="1" customWidth="1"/>
    <col min="12312" max="12312" width="16.109375" style="1" customWidth="1"/>
    <col min="12313" max="12313" width="24.109375" style="1" customWidth="1"/>
    <col min="12314" max="12314" width="14" style="1" bestFit="1" customWidth="1"/>
    <col min="12315" max="12550" width="8.88671875" style="1"/>
    <col min="12551" max="12551" width="11.33203125" style="1" customWidth="1"/>
    <col min="12552" max="12552" width="19.44140625" style="1" customWidth="1"/>
    <col min="12553" max="12553" width="38.88671875" style="1" customWidth="1"/>
    <col min="12554" max="12554" width="34" style="1" customWidth="1"/>
    <col min="12555" max="12555" width="22.5546875" style="1" customWidth="1"/>
    <col min="12556" max="12556" width="13.5546875" style="1" customWidth="1"/>
    <col min="12557" max="12557" width="14.109375" style="1" customWidth="1"/>
    <col min="12558" max="12558" width="26.5546875" style="1" customWidth="1"/>
    <col min="12559" max="12559" width="12.88671875" style="1" customWidth="1"/>
    <col min="12560" max="12560" width="16.33203125" style="1" customWidth="1"/>
    <col min="12561" max="12561" width="18.44140625" style="1" customWidth="1"/>
    <col min="12562" max="12562" width="20.6640625" style="1" customWidth="1"/>
    <col min="12563" max="12563" width="25.109375" style="1" customWidth="1"/>
    <col min="12564" max="12564" width="10.109375" style="1" customWidth="1"/>
    <col min="12565" max="12565" width="22.109375" style="1" customWidth="1"/>
    <col min="12566" max="12566" width="19.5546875" style="1" customWidth="1"/>
    <col min="12567" max="12567" width="21.88671875" style="1" customWidth="1"/>
    <col min="12568" max="12568" width="16.109375" style="1" customWidth="1"/>
    <col min="12569" max="12569" width="24.109375" style="1" customWidth="1"/>
    <col min="12570" max="12570" width="14" style="1" bestFit="1" customWidth="1"/>
    <col min="12571" max="12806" width="8.88671875" style="1"/>
    <col min="12807" max="12807" width="11.33203125" style="1" customWidth="1"/>
    <col min="12808" max="12808" width="19.44140625" style="1" customWidth="1"/>
    <col min="12809" max="12809" width="38.88671875" style="1" customWidth="1"/>
    <col min="12810" max="12810" width="34" style="1" customWidth="1"/>
    <col min="12811" max="12811" width="22.5546875" style="1" customWidth="1"/>
    <col min="12812" max="12812" width="13.5546875" style="1" customWidth="1"/>
    <col min="12813" max="12813" width="14.109375" style="1" customWidth="1"/>
    <col min="12814" max="12814" width="26.5546875" style="1" customWidth="1"/>
    <col min="12815" max="12815" width="12.88671875" style="1" customWidth="1"/>
    <col min="12816" max="12816" width="16.33203125" style="1" customWidth="1"/>
    <col min="12817" max="12817" width="18.44140625" style="1" customWidth="1"/>
    <col min="12818" max="12818" width="20.6640625" style="1" customWidth="1"/>
    <col min="12819" max="12819" width="25.109375" style="1" customWidth="1"/>
    <col min="12820" max="12820" width="10.109375" style="1" customWidth="1"/>
    <col min="12821" max="12821" width="22.109375" style="1" customWidth="1"/>
    <col min="12822" max="12822" width="19.5546875" style="1" customWidth="1"/>
    <col min="12823" max="12823" width="21.88671875" style="1" customWidth="1"/>
    <col min="12824" max="12824" width="16.109375" style="1" customWidth="1"/>
    <col min="12825" max="12825" width="24.109375" style="1" customWidth="1"/>
    <col min="12826" max="12826" width="14" style="1" bestFit="1" customWidth="1"/>
    <col min="12827" max="13062" width="8.88671875" style="1"/>
    <col min="13063" max="13063" width="11.33203125" style="1" customWidth="1"/>
    <col min="13064" max="13064" width="19.44140625" style="1" customWidth="1"/>
    <col min="13065" max="13065" width="38.88671875" style="1" customWidth="1"/>
    <col min="13066" max="13066" width="34" style="1" customWidth="1"/>
    <col min="13067" max="13067" width="22.5546875" style="1" customWidth="1"/>
    <col min="13068" max="13068" width="13.5546875" style="1" customWidth="1"/>
    <col min="13069" max="13069" width="14.109375" style="1" customWidth="1"/>
    <col min="13070" max="13070" width="26.5546875" style="1" customWidth="1"/>
    <col min="13071" max="13071" width="12.88671875" style="1" customWidth="1"/>
    <col min="13072" max="13072" width="16.33203125" style="1" customWidth="1"/>
    <col min="13073" max="13073" width="18.44140625" style="1" customWidth="1"/>
    <col min="13074" max="13074" width="20.6640625" style="1" customWidth="1"/>
    <col min="13075" max="13075" width="25.109375" style="1" customWidth="1"/>
    <col min="13076" max="13076" width="10.109375" style="1" customWidth="1"/>
    <col min="13077" max="13077" width="22.109375" style="1" customWidth="1"/>
    <col min="13078" max="13078" width="19.5546875" style="1" customWidth="1"/>
    <col min="13079" max="13079" width="21.88671875" style="1" customWidth="1"/>
    <col min="13080" max="13080" width="16.109375" style="1" customWidth="1"/>
    <col min="13081" max="13081" width="24.109375" style="1" customWidth="1"/>
    <col min="13082" max="13082" width="14" style="1" bestFit="1" customWidth="1"/>
    <col min="13083" max="13318" width="8.88671875" style="1"/>
    <col min="13319" max="13319" width="11.33203125" style="1" customWidth="1"/>
    <col min="13320" max="13320" width="19.44140625" style="1" customWidth="1"/>
    <col min="13321" max="13321" width="38.88671875" style="1" customWidth="1"/>
    <col min="13322" max="13322" width="34" style="1" customWidth="1"/>
    <col min="13323" max="13323" width="22.5546875" style="1" customWidth="1"/>
    <col min="13324" max="13324" width="13.5546875" style="1" customWidth="1"/>
    <col min="13325" max="13325" width="14.109375" style="1" customWidth="1"/>
    <col min="13326" max="13326" width="26.5546875" style="1" customWidth="1"/>
    <col min="13327" max="13327" width="12.88671875" style="1" customWidth="1"/>
    <col min="13328" max="13328" width="16.33203125" style="1" customWidth="1"/>
    <col min="13329" max="13329" width="18.44140625" style="1" customWidth="1"/>
    <col min="13330" max="13330" width="20.6640625" style="1" customWidth="1"/>
    <col min="13331" max="13331" width="25.109375" style="1" customWidth="1"/>
    <col min="13332" max="13332" width="10.109375" style="1" customWidth="1"/>
    <col min="13333" max="13333" width="22.109375" style="1" customWidth="1"/>
    <col min="13334" max="13334" width="19.5546875" style="1" customWidth="1"/>
    <col min="13335" max="13335" width="21.88671875" style="1" customWidth="1"/>
    <col min="13336" max="13336" width="16.109375" style="1" customWidth="1"/>
    <col min="13337" max="13337" width="24.109375" style="1" customWidth="1"/>
    <col min="13338" max="13338" width="14" style="1" bestFit="1" customWidth="1"/>
    <col min="13339" max="13574" width="8.88671875" style="1"/>
    <col min="13575" max="13575" width="11.33203125" style="1" customWidth="1"/>
    <col min="13576" max="13576" width="19.44140625" style="1" customWidth="1"/>
    <col min="13577" max="13577" width="38.88671875" style="1" customWidth="1"/>
    <col min="13578" max="13578" width="34" style="1" customWidth="1"/>
    <col min="13579" max="13579" width="22.5546875" style="1" customWidth="1"/>
    <col min="13580" max="13580" width="13.5546875" style="1" customWidth="1"/>
    <col min="13581" max="13581" width="14.109375" style="1" customWidth="1"/>
    <col min="13582" max="13582" width="26.5546875" style="1" customWidth="1"/>
    <col min="13583" max="13583" width="12.88671875" style="1" customWidth="1"/>
    <col min="13584" max="13584" width="16.33203125" style="1" customWidth="1"/>
    <col min="13585" max="13585" width="18.44140625" style="1" customWidth="1"/>
    <col min="13586" max="13586" width="20.6640625" style="1" customWidth="1"/>
    <col min="13587" max="13587" width="25.109375" style="1" customWidth="1"/>
    <col min="13588" max="13588" width="10.109375" style="1" customWidth="1"/>
    <col min="13589" max="13589" width="22.109375" style="1" customWidth="1"/>
    <col min="13590" max="13590" width="19.5546875" style="1" customWidth="1"/>
    <col min="13591" max="13591" width="21.88671875" style="1" customWidth="1"/>
    <col min="13592" max="13592" width="16.109375" style="1" customWidth="1"/>
    <col min="13593" max="13593" width="24.109375" style="1" customWidth="1"/>
    <col min="13594" max="13594" width="14" style="1" bestFit="1" customWidth="1"/>
    <col min="13595" max="13830" width="8.88671875" style="1"/>
    <col min="13831" max="13831" width="11.33203125" style="1" customWidth="1"/>
    <col min="13832" max="13832" width="19.44140625" style="1" customWidth="1"/>
    <col min="13833" max="13833" width="38.88671875" style="1" customWidth="1"/>
    <col min="13834" max="13834" width="34" style="1" customWidth="1"/>
    <col min="13835" max="13835" width="22.5546875" style="1" customWidth="1"/>
    <col min="13836" max="13836" width="13.5546875" style="1" customWidth="1"/>
    <col min="13837" max="13837" width="14.109375" style="1" customWidth="1"/>
    <col min="13838" max="13838" width="26.5546875" style="1" customWidth="1"/>
    <col min="13839" max="13839" width="12.88671875" style="1" customWidth="1"/>
    <col min="13840" max="13840" width="16.33203125" style="1" customWidth="1"/>
    <col min="13841" max="13841" width="18.44140625" style="1" customWidth="1"/>
    <col min="13842" max="13842" width="20.6640625" style="1" customWidth="1"/>
    <col min="13843" max="13843" width="25.109375" style="1" customWidth="1"/>
    <col min="13844" max="13844" width="10.109375" style="1" customWidth="1"/>
    <col min="13845" max="13845" width="22.109375" style="1" customWidth="1"/>
    <col min="13846" max="13846" width="19.5546875" style="1" customWidth="1"/>
    <col min="13847" max="13847" width="21.88671875" style="1" customWidth="1"/>
    <col min="13848" max="13848" width="16.109375" style="1" customWidth="1"/>
    <col min="13849" max="13849" width="24.109375" style="1" customWidth="1"/>
    <col min="13850" max="13850" width="14" style="1" bestFit="1" customWidth="1"/>
    <col min="13851" max="14086" width="8.88671875" style="1"/>
    <col min="14087" max="14087" width="11.33203125" style="1" customWidth="1"/>
    <col min="14088" max="14088" width="19.44140625" style="1" customWidth="1"/>
    <col min="14089" max="14089" width="38.88671875" style="1" customWidth="1"/>
    <col min="14090" max="14090" width="34" style="1" customWidth="1"/>
    <col min="14091" max="14091" width="22.5546875" style="1" customWidth="1"/>
    <col min="14092" max="14092" width="13.5546875" style="1" customWidth="1"/>
    <col min="14093" max="14093" width="14.109375" style="1" customWidth="1"/>
    <col min="14094" max="14094" width="26.5546875" style="1" customWidth="1"/>
    <col min="14095" max="14095" width="12.88671875" style="1" customWidth="1"/>
    <col min="14096" max="14096" width="16.33203125" style="1" customWidth="1"/>
    <col min="14097" max="14097" width="18.44140625" style="1" customWidth="1"/>
    <col min="14098" max="14098" width="20.6640625" style="1" customWidth="1"/>
    <col min="14099" max="14099" width="25.109375" style="1" customWidth="1"/>
    <col min="14100" max="14100" width="10.109375" style="1" customWidth="1"/>
    <col min="14101" max="14101" width="22.109375" style="1" customWidth="1"/>
    <col min="14102" max="14102" width="19.5546875" style="1" customWidth="1"/>
    <col min="14103" max="14103" width="21.88671875" style="1" customWidth="1"/>
    <col min="14104" max="14104" width="16.109375" style="1" customWidth="1"/>
    <col min="14105" max="14105" width="24.109375" style="1" customWidth="1"/>
    <col min="14106" max="14106" width="14" style="1" bestFit="1" customWidth="1"/>
    <col min="14107" max="14342" width="8.88671875" style="1"/>
    <col min="14343" max="14343" width="11.33203125" style="1" customWidth="1"/>
    <col min="14344" max="14344" width="19.44140625" style="1" customWidth="1"/>
    <col min="14345" max="14345" width="38.88671875" style="1" customWidth="1"/>
    <col min="14346" max="14346" width="34" style="1" customWidth="1"/>
    <col min="14347" max="14347" width="22.5546875" style="1" customWidth="1"/>
    <col min="14348" max="14348" width="13.5546875" style="1" customWidth="1"/>
    <col min="14349" max="14349" width="14.109375" style="1" customWidth="1"/>
    <col min="14350" max="14350" width="26.5546875" style="1" customWidth="1"/>
    <col min="14351" max="14351" width="12.88671875" style="1" customWidth="1"/>
    <col min="14352" max="14352" width="16.33203125" style="1" customWidth="1"/>
    <col min="14353" max="14353" width="18.44140625" style="1" customWidth="1"/>
    <col min="14354" max="14354" width="20.6640625" style="1" customWidth="1"/>
    <col min="14355" max="14355" width="25.109375" style="1" customWidth="1"/>
    <col min="14356" max="14356" width="10.109375" style="1" customWidth="1"/>
    <col min="14357" max="14357" width="22.109375" style="1" customWidth="1"/>
    <col min="14358" max="14358" width="19.5546875" style="1" customWidth="1"/>
    <col min="14359" max="14359" width="21.88671875" style="1" customWidth="1"/>
    <col min="14360" max="14360" width="16.109375" style="1" customWidth="1"/>
    <col min="14361" max="14361" width="24.109375" style="1" customWidth="1"/>
    <col min="14362" max="14362" width="14" style="1" bestFit="1" customWidth="1"/>
    <col min="14363" max="14598" width="8.88671875" style="1"/>
    <col min="14599" max="14599" width="11.33203125" style="1" customWidth="1"/>
    <col min="14600" max="14600" width="19.44140625" style="1" customWidth="1"/>
    <col min="14601" max="14601" width="38.88671875" style="1" customWidth="1"/>
    <col min="14602" max="14602" width="34" style="1" customWidth="1"/>
    <col min="14603" max="14603" width="22.5546875" style="1" customWidth="1"/>
    <col min="14604" max="14604" width="13.5546875" style="1" customWidth="1"/>
    <col min="14605" max="14605" width="14.109375" style="1" customWidth="1"/>
    <col min="14606" max="14606" width="26.5546875" style="1" customWidth="1"/>
    <col min="14607" max="14607" width="12.88671875" style="1" customWidth="1"/>
    <col min="14608" max="14608" width="16.33203125" style="1" customWidth="1"/>
    <col min="14609" max="14609" width="18.44140625" style="1" customWidth="1"/>
    <col min="14610" max="14610" width="20.6640625" style="1" customWidth="1"/>
    <col min="14611" max="14611" width="25.109375" style="1" customWidth="1"/>
    <col min="14612" max="14612" width="10.109375" style="1" customWidth="1"/>
    <col min="14613" max="14613" width="22.109375" style="1" customWidth="1"/>
    <col min="14614" max="14614" width="19.5546875" style="1" customWidth="1"/>
    <col min="14615" max="14615" width="21.88671875" style="1" customWidth="1"/>
    <col min="14616" max="14616" width="16.109375" style="1" customWidth="1"/>
    <col min="14617" max="14617" width="24.109375" style="1" customWidth="1"/>
    <col min="14618" max="14618" width="14" style="1" bestFit="1" customWidth="1"/>
    <col min="14619" max="14854" width="8.88671875" style="1"/>
    <col min="14855" max="14855" width="11.33203125" style="1" customWidth="1"/>
    <col min="14856" max="14856" width="19.44140625" style="1" customWidth="1"/>
    <col min="14857" max="14857" width="38.88671875" style="1" customWidth="1"/>
    <col min="14858" max="14858" width="34" style="1" customWidth="1"/>
    <col min="14859" max="14859" width="22.5546875" style="1" customWidth="1"/>
    <col min="14860" max="14860" width="13.5546875" style="1" customWidth="1"/>
    <col min="14861" max="14861" width="14.109375" style="1" customWidth="1"/>
    <col min="14862" max="14862" width="26.5546875" style="1" customWidth="1"/>
    <col min="14863" max="14863" width="12.88671875" style="1" customWidth="1"/>
    <col min="14864" max="14864" width="16.33203125" style="1" customWidth="1"/>
    <col min="14865" max="14865" width="18.44140625" style="1" customWidth="1"/>
    <col min="14866" max="14866" width="20.6640625" style="1" customWidth="1"/>
    <col min="14867" max="14867" width="25.109375" style="1" customWidth="1"/>
    <col min="14868" max="14868" width="10.109375" style="1" customWidth="1"/>
    <col min="14869" max="14869" width="22.109375" style="1" customWidth="1"/>
    <col min="14870" max="14870" width="19.5546875" style="1" customWidth="1"/>
    <col min="14871" max="14871" width="21.88671875" style="1" customWidth="1"/>
    <col min="14872" max="14872" width="16.109375" style="1" customWidth="1"/>
    <col min="14873" max="14873" width="24.109375" style="1" customWidth="1"/>
    <col min="14874" max="14874" width="14" style="1" bestFit="1" customWidth="1"/>
    <col min="14875" max="15110" width="8.88671875" style="1"/>
    <col min="15111" max="15111" width="11.33203125" style="1" customWidth="1"/>
    <col min="15112" max="15112" width="19.44140625" style="1" customWidth="1"/>
    <col min="15113" max="15113" width="38.88671875" style="1" customWidth="1"/>
    <col min="15114" max="15114" width="34" style="1" customWidth="1"/>
    <col min="15115" max="15115" width="22.5546875" style="1" customWidth="1"/>
    <col min="15116" max="15116" width="13.5546875" style="1" customWidth="1"/>
    <col min="15117" max="15117" width="14.109375" style="1" customWidth="1"/>
    <col min="15118" max="15118" width="26.5546875" style="1" customWidth="1"/>
    <col min="15119" max="15119" width="12.88671875" style="1" customWidth="1"/>
    <col min="15120" max="15120" width="16.33203125" style="1" customWidth="1"/>
    <col min="15121" max="15121" width="18.44140625" style="1" customWidth="1"/>
    <col min="15122" max="15122" width="20.6640625" style="1" customWidth="1"/>
    <col min="15123" max="15123" width="25.109375" style="1" customWidth="1"/>
    <col min="15124" max="15124" width="10.109375" style="1" customWidth="1"/>
    <col min="15125" max="15125" width="22.109375" style="1" customWidth="1"/>
    <col min="15126" max="15126" width="19.5546875" style="1" customWidth="1"/>
    <col min="15127" max="15127" width="21.88671875" style="1" customWidth="1"/>
    <col min="15128" max="15128" width="16.109375" style="1" customWidth="1"/>
    <col min="15129" max="15129" width="24.109375" style="1" customWidth="1"/>
    <col min="15130" max="15130" width="14" style="1" bestFit="1" customWidth="1"/>
    <col min="15131" max="15366" width="8.88671875" style="1"/>
    <col min="15367" max="15367" width="11.33203125" style="1" customWidth="1"/>
    <col min="15368" max="15368" width="19.44140625" style="1" customWidth="1"/>
    <col min="15369" max="15369" width="38.88671875" style="1" customWidth="1"/>
    <col min="15370" max="15370" width="34" style="1" customWidth="1"/>
    <col min="15371" max="15371" width="22.5546875" style="1" customWidth="1"/>
    <col min="15372" max="15372" width="13.5546875" style="1" customWidth="1"/>
    <col min="15373" max="15373" width="14.109375" style="1" customWidth="1"/>
    <col min="15374" max="15374" width="26.5546875" style="1" customWidth="1"/>
    <col min="15375" max="15375" width="12.88671875" style="1" customWidth="1"/>
    <col min="15376" max="15376" width="16.33203125" style="1" customWidth="1"/>
    <col min="15377" max="15377" width="18.44140625" style="1" customWidth="1"/>
    <col min="15378" max="15378" width="20.6640625" style="1" customWidth="1"/>
    <col min="15379" max="15379" width="25.109375" style="1" customWidth="1"/>
    <col min="15380" max="15380" width="10.109375" style="1" customWidth="1"/>
    <col min="15381" max="15381" width="22.109375" style="1" customWidth="1"/>
    <col min="15382" max="15382" width="19.5546875" style="1" customWidth="1"/>
    <col min="15383" max="15383" width="21.88671875" style="1" customWidth="1"/>
    <col min="15384" max="15384" width="16.109375" style="1" customWidth="1"/>
    <col min="15385" max="15385" width="24.109375" style="1" customWidth="1"/>
    <col min="15386" max="15386" width="14" style="1" bestFit="1" customWidth="1"/>
    <col min="15387" max="15622" width="8.88671875" style="1"/>
    <col min="15623" max="15623" width="11.33203125" style="1" customWidth="1"/>
    <col min="15624" max="15624" width="19.44140625" style="1" customWidth="1"/>
    <col min="15625" max="15625" width="38.88671875" style="1" customWidth="1"/>
    <col min="15626" max="15626" width="34" style="1" customWidth="1"/>
    <col min="15627" max="15627" width="22.5546875" style="1" customWidth="1"/>
    <col min="15628" max="15628" width="13.5546875" style="1" customWidth="1"/>
    <col min="15629" max="15629" width="14.109375" style="1" customWidth="1"/>
    <col min="15630" max="15630" width="26.5546875" style="1" customWidth="1"/>
    <col min="15631" max="15631" width="12.88671875" style="1" customWidth="1"/>
    <col min="15632" max="15632" width="16.33203125" style="1" customWidth="1"/>
    <col min="15633" max="15633" width="18.44140625" style="1" customWidth="1"/>
    <col min="15634" max="15634" width="20.6640625" style="1" customWidth="1"/>
    <col min="15635" max="15635" width="25.109375" style="1" customWidth="1"/>
    <col min="15636" max="15636" width="10.109375" style="1" customWidth="1"/>
    <col min="15637" max="15637" width="22.109375" style="1" customWidth="1"/>
    <col min="15638" max="15638" width="19.5546875" style="1" customWidth="1"/>
    <col min="15639" max="15639" width="21.88671875" style="1" customWidth="1"/>
    <col min="15640" max="15640" width="16.109375" style="1" customWidth="1"/>
    <col min="15641" max="15641" width="24.109375" style="1" customWidth="1"/>
    <col min="15642" max="15642" width="14" style="1" bestFit="1" customWidth="1"/>
    <col min="15643" max="15878" width="8.88671875" style="1"/>
    <col min="15879" max="15879" width="11.33203125" style="1" customWidth="1"/>
    <col min="15880" max="15880" width="19.44140625" style="1" customWidth="1"/>
    <col min="15881" max="15881" width="38.88671875" style="1" customWidth="1"/>
    <col min="15882" max="15882" width="34" style="1" customWidth="1"/>
    <col min="15883" max="15883" width="22.5546875" style="1" customWidth="1"/>
    <col min="15884" max="15884" width="13.5546875" style="1" customWidth="1"/>
    <col min="15885" max="15885" width="14.109375" style="1" customWidth="1"/>
    <col min="15886" max="15886" width="26.5546875" style="1" customWidth="1"/>
    <col min="15887" max="15887" width="12.88671875" style="1" customWidth="1"/>
    <col min="15888" max="15888" width="16.33203125" style="1" customWidth="1"/>
    <col min="15889" max="15889" width="18.44140625" style="1" customWidth="1"/>
    <col min="15890" max="15890" width="20.6640625" style="1" customWidth="1"/>
    <col min="15891" max="15891" width="25.109375" style="1" customWidth="1"/>
    <col min="15892" max="15892" width="10.109375" style="1" customWidth="1"/>
    <col min="15893" max="15893" width="22.109375" style="1" customWidth="1"/>
    <col min="15894" max="15894" width="19.5546875" style="1" customWidth="1"/>
    <col min="15895" max="15895" width="21.88671875" style="1" customWidth="1"/>
    <col min="15896" max="15896" width="16.109375" style="1" customWidth="1"/>
    <col min="15897" max="15897" width="24.109375" style="1" customWidth="1"/>
    <col min="15898" max="15898" width="14" style="1" bestFit="1" customWidth="1"/>
    <col min="15899" max="16134" width="8.88671875" style="1"/>
    <col min="16135" max="16135" width="11.33203125" style="1" customWidth="1"/>
    <col min="16136" max="16136" width="19.44140625" style="1" customWidth="1"/>
    <col min="16137" max="16137" width="38.88671875" style="1" customWidth="1"/>
    <col min="16138" max="16138" width="34" style="1" customWidth="1"/>
    <col min="16139" max="16139" width="22.5546875" style="1" customWidth="1"/>
    <col min="16140" max="16140" width="13.5546875" style="1" customWidth="1"/>
    <col min="16141" max="16141" width="14.109375" style="1" customWidth="1"/>
    <col min="16142" max="16142" width="26.5546875" style="1" customWidth="1"/>
    <col min="16143" max="16143" width="12.88671875" style="1" customWidth="1"/>
    <col min="16144" max="16144" width="16.33203125" style="1" customWidth="1"/>
    <col min="16145" max="16145" width="18.44140625" style="1" customWidth="1"/>
    <col min="16146" max="16146" width="20.6640625" style="1" customWidth="1"/>
    <col min="16147" max="16147" width="25.109375" style="1" customWidth="1"/>
    <col min="16148" max="16148" width="10.109375" style="1" customWidth="1"/>
    <col min="16149" max="16149" width="22.109375" style="1" customWidth="1"/>
    <col min="16150" max="16150" width="19.5546875" style="1" customWidth="1"/>
    <col min="16151" max="16151" width="21.88671875" style="1" customWidth="1"/>
    <col min="16152" max="16152" width="16.109375" style="1" customWidth="1"/>
    <col min="16153" max="16153" width="24.109375" style="1" customWidth="1"/>
    <col min="16154" max="16154" width="14" style="1" bestFit="1" customWidth="1"/>
    <col min="16155" max="16384" width="8.88671875" style="1"/>
  </cols>
  <sheetData>
    <row r="1" spans="1:25" ht="130.19999999999999" customHeight="1" x14ac:dyDescent="0.25">
      <c r="A1" s="51" t="s">
        <v>82</v>
      </c>
      <c r="B1" s="51"/>
      <c r="C1" s="51"/>
      <c r="D1" s="51"/>
      <c r="E1" s="51"/>
      <c r="F1" s="51"/>
      <c r="G1" s="51"/>
      <c r="H1" s="51"/>
      <c r="I1" s="51"/>
      <c r="J1" s="51"/>
      <c r="K1" s="51"/>
      <c r="L1" s="51"/>
      <c r="M1" s="51"/>
      <c r="N1" s="51"/>
      <c r="O1" s="51"/>
      <c r="P1" s="51"/>
      <c r="Q1" s="51"/>
      <c r="R1" s="51"/>
      <c r="S1" s="51"/>
      <c r="T1" s="51"/>
      <c r="U1" s="51"/>
      <c r="V1" s="18"/>
      <c r="W1" s="18"/>
      <c r="X1" s="18"/>
      <c r="Y1" s="18"/>
    </row>
    <row r="2" spans="1:25" ht="37.200000000000003" customHeight="1" x14ac:dyDescent="0.25">
      <c r="A2" s="38" t="s">
        <v>0</v>
      </c>
      <c r="B2" s="39" t="s">
        <v>35</v>
      </c>
      <c r="C2" s="39" t="s">
        <v>1</v>
      </c>
      <c r="D2" s="36" t="s">
        <v>71</v>
      </c>
      <c r="E2" s="39" t="s">
        <v>44</v>
      </c>
      <c r="F2" s="39" t="s">
        <v>63</v>
      </c>
      <c r="G2" s="39" t="s">
        <v>64</v>
      </c>
      <c r="H2" s="39" t="s">
        <v>2</v>
      </c>
      <c r="I2" s="39" t="s">
        <v>3</v>
      </c>
      <c r="J2" s="39" t="s">
        <v>4</v>
      </c>
      <c r="K2" s="39" t="s">
        <v>30</v>
      </c>
      <c r="L2" s="39" t="s">
        <v>33</v>
      </c>
      <c r="M2" s="39" t="s">
        <v>59</v>
      </c>
      <c r="N2" s="39"/>
      <c r="O2" s="39" t="s">
        <v>83</v>
      </c>
      <c r="P2" s="54" t="s">
        <v>61</v>
      </c>
      <c r="Q2" s="55"/>
      <c r="R2" s="55"/>
      <c r="S2" s="55"/>
      <c r="T2" s="55"/>
      <c r="U2" s="55"/>
      <c r="V2" s="55"/>
      <c r="W2" s="56"/>
      <c r="X2" s="36" t="s">
        <v>74</v>
      </c>
      <c r="Y2" s="36" t="s">
        <v>84</v>
      </c>
    </row>
    <row r="3" spans="1:25" ht="57.6" x14ac:dyDescent="0.25">
      <c r="A3" s="38"/>
      <c r="B3" s="39"/>
      <c r="C3" s="39"/>
      <c r="D3" s="37"/>
      <c r="E3" s="39"/>
      <c r="F3" s="39"/>
      <c r="G3" s="39"/>
      <c r="H3" s="39"/>
      <c r="I3" s="39"/>
      <c r="J3" s="39"/>
      <c r="K3" s="39"/>
      <c r="L3" s="39"/>
      <c r="M3" s="21" t="s">
        <v>5</v>
      </c>
      <c r="N3" s="21" t="s">
        <v>6</v>
      </c>
      <c r="O3" s="39"/>
      <c r="P3" s="21" t="s">
        <v>62</v>
      </c>
      <c r="Q3" s="34" t="s">
        <v>108</v>
      </c>
      <c r="R3" s="21" t="s">
        <v>7</v>
      </c>
      <c r="S3" s="21" t="s">
        <v>8</v>
      </c>
      <c r="T3" s="34" t="s">
        <v>114</v>
      </c>
      <c r="U3" s="21" t="s">
        <v>9</v>
      </c>
      <c r="V3" s="21" t="s">
        <v>10</v>
      </c>
      <c r="W3" s="21" t="s">
        <v>11</v>
      </c>
      <c r="X3" s="37"/>
      <c r="Y3" s="37"/>
    </row>
    <row r="4" spans="1:25" ht="85.5" customHeight="1" x14ac:dyDescent="0.25">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4" t="s">
        <v>107</v>
      </c>
      <c r="R4" s="21" t="s">
        <v>41</v>
      </c>
      <c r="S4" s="21" t="s">
        <v>16</v>
      </c>
      <c r="T4" s="34" t="s">
        <v>112</v>
      </c>
      <c r="U4" s="21" t="s">
        <v>76</v>
      </c>
      <c r="V4" s="21" t="s">
        <v>42</v>
      </c>
      <c r="W4" s="21" t="s">
        <v>43</v>
      </c>
      <c r="X4" s="21" t="s">
        <v>86</v>
      </c>
      <c r="Y4" s="21" t="s">
        <v>69</v>
      </c>
    </row>
    <row r="5" spans="1:25" ht="87" customHeight="1" x14ac:dyDescent="0.25">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4" t="s">
        <v>109</v>
      </c>
      <c r="R5" s="21" t="s">
        <v>25</v>
      </c>
      <c r="S5" s="21" t="s">
        <v>26</v>
      </c>
      <c r="T5" s="34" t="s">
        <v>113</v>
      </c>
      <c r="U5" s="21" t="s">
        <v>27</v>
      </c>
      <c r="V5" s="21" t="s">
        <v>28</v>
      </c>
      <c r="W5" s="21" t="s">
        <v>29</v>
      </c>
      <c r="X5" s="21" t="s">
        <v>75</v>
      </c>
      <c r="Y5" s="21" t="s">
        <v>70</v>
      </c>
    </row>
    <row r="6" spans="1:25" ht="14.4" x14ac:dyDescent="0.25">
      <c r="A6" s="24">
        <v>1</v>
      </c>
      <c r="B6" s="24">
        <v>2</v>
      </c>
      <c r="C6" s="24">
        <v>3</v>
      </c>
      <c r="D6" s="24">
        <v>4</v>
      </c>
      <c r="E6" s="24">
        <v>5</v>
      </c>
      <c r="F6" s="24">
        <v>6</v>
      </c>
      <c r="G6" s="24">
        <v>7</v>
      </c>
      <c r="H6" s="24">
        <v>8</v>
      </c>
      <c r="I6" s="24">
        <v>9</v>
      </c>
      <c r="J6" s="24">
        <v>10</v>
      </c>
      <c r="K6" s="24">
        <v>11</v>
      </c>
      <c r="L6" s="24">
        <v>12</v>
      </c>
      <c r="M6" s="24">
        <v>13</v>
      </c>
      <c r="N6" s="24">
        <v>14</v>
      </c>
      <c r="O6" s="24">
        <v>15</v>
      </c>
      <c r="P6" s="24">
        <v>16</v>
      </c>
      <c r="Q6" s="63">
        <v>17</v>
      </c>
      <c r="R6" s="24">
        <v>18</v>
      </c>
      <c r="S6" s="33">
        <v>19</v>
      </c>
      <c r="T6" s="33">
        <v>20</v>
      </c>
      <c r="U6" s="33">
        <v>21</v>
      </c>
      <c r="V6" s="33">
        <v>22</v>
      </c>
      <c r="W6" s="33">
        <v>23</v>
      </c>
      <c r="X6" s="33">
        <v>24</v>
      </c>
      <c r="Y6" s="33">
        <v>25</v>
      </c>
    </row>
    <row r="7" spans="1:25" ht="141.75" customHeight="1" x14ac:dyDescent="0.25">
      <c r="A7" s="46">
        <v>1</v>
      </c>
      <c r="B7" s="46" t="s">
        <v>46</v>
      </c>
      <c r="C7" s="57" t="s">
        <v>47</v>
      </c>
      <c r="D7" s="52">
        <v>3</v>
      </c>
      <c r="E7" s="45">
        <v>3.2</v>
      </c>
      <c r="F7" s="48" t="s">
        <v>48</v>
      </c>
      <c r="G7" s="49" t="s">
        <v>95</v>
      </c>
      <c r="H7" s="43" t="s">
        <v>49</v>
      </c>
      <c r="I7" s="43" t="s">
        <v>88</v>
      </c>
      <c r="J7" s="43" t="s">
        <v>89</v>
      </c>
      <c r="K7" s="43" t="s">
        <v>94</v>
      </c>
      <c r="L7" s="8" t="s">
        <v>56</v>
      </c>
      <c r="M7" s="23" t="s">
        <v>51</v>
      </c>
      <c r="N7" s="23" t="s">
        <v>58</v>
      </c>
      <c r="O7" s="47" t="s">
        <v>50</v>
      </c>
      <c r="P7" s="40">
        <v>9999999.1099999994</v>
      </c>
      <c r="Q7" s="35">
        <v>5142144.83</v>
      </c>
      <c r="R7" s="6">
        <v>4113715.86</v>
      </c>
      <c r="S7" s="26">
        <v>0.8</v>
      </c>
      <c r="T7" s="6">
        <f>Q7*0.18</f>
        <v>925586.06940000004</v>
      </c>
      <c r="U7" s="26">
        <v>0.18</v>
      </c>
      <c r="V7" s="6">
        <f>Q7*0.02</f>
        <v>102842.89660000001</v>
      </c>
      <c r="W7" s="26">
        <v>0.02</v>
      </c>
      <c r="X7" s="40">
        <v>9999999.1099999994</v>
      </c>
      <c r="Y7" s="6">
        <v>0</v>
      </c>
    </row>
    <row r="8" spans="1:25" ht="141.75" customHeight="1" x14ac:dyDescent="0.25">
      <c r="A8" s="46"/>
      <c r="B8" s="46"/>
      <c r="C8" s="57"/>
      <c r="D8" s="53"/>
      <c r="E8" s="45"/>
      <c r="F8" s="48"/>
      <c r="G8" s="50"/>
      <c r="H8" s="43"/>
      <c r="I8" s="44"/>
      <c r="J8" s="44"/>
      <c r="K8" s="44"/>
      <c r="L8" s="8" t="s">
        <v>57</v>
      </c>
      <c r="M8" s="22" t="s">
        <v>52</v>
      </c>
      <c r="N8" s="22" t="s">
        <v>53</v>
      </c>
      <c r="O8" s="47"/>
      <c r="P8" s="40"/>
      <c r="Q8" s="35">
        <v>4857854.28</v>
      </c>
      <c r="R8" s="6">
        <v>3886283.42</v>
      </c>
      <c r="S8" s="27">
        <v>0.8</v>
      </c>
      <c r="T8" s="6">
        <f>Q8*0.18</f>
        <v>874413.77040000004</v>
      </c>
      <c r="U8" s="26">
        <v>0.18</v>
      </c>
      <c r="V8" s="6">
        <v>97157.09</v>
      </c>
      <c r="W8" s="27">
        <v>0.02</v>
      </c>
      <c r="X8" s="40"/>
      <c r="Y8" s="7">
        <v>0</v>
      </c>
    </row>
    <row r="9" spans="1:25" ht="42" customHeight="1" x14ac:dyDescent="0.25">
      <c r="A9" s="38" t="s">
        <v>60</v>
      </c>
      <c r="B9" s="38"/>
      <c r="C9" s="38"/>
      <c r="D9" s="38"/>
      <c r="E9" s="38"/>
      <c r="F9" s="38"/>
      <c r="G9" s="38"/>
      <c r="H9" s="38"/>
      <c r="I9" s="38"/>
      <c r="J9" s="38"/>
      <c r="K9" s="38"/>
      <c r="L9" s="38"/>
      <c r="M9" s="38"/>
      <c r="N9" s="38"/>
      <c r="O9" s="15"/>
      <c r="P9" s="16">
        <f>SUM(P7)</f>
        <v>9999999.1099999994</v>
      </c>
      <c r="Q9" s="16">
        <f>SUM(Q7:Q8)</f>
        <v>9999999.1099999994</v>
      </c>
      <c r="R9" s="16">
        <f>SUM(R7:R8)</f>
        <v>7999999.2799999993</v>
      </c>
      <c r="S9" s="16"/>
      <c r="T9" s="16">
        <f>SUM(T7:T8)</f>
        <v>1799999.8398000002</v>
      </c>
      <c r="U9" s="16"/>
      <c r="V9" s="16">
        <f>V7+V8</f>
        <v>199999.9866</v>
      </c>
      <c r="W9" s="17"/>
      <c r="X9" s="17">
        <f>R9+T9+V9</f>
        <v>9999999.1063999999</v>
      </c>
      <c r="Y9" s="16">
        <f>Y7+Y8</f>
        <v>0</v>
      </c>
    </row>
    <row r="10" spans="1:25" x14ac:dyDescent="0.25">
      <c r="P10" s="5"/>
      <c r="Q10" s="5"/>
      <c r="R10" s="5"/>
    </row>
    <row r="11" spans="1:25" ht="28.5" customHeight="1" x14ac:dyDescent="0.3">
      <c r="A11" s="41" t="s">
        <v>90</v>
      </c>
      <c r="B11" s="42"/>
      <c r="C11" s="42"/>
      <c r="D11" s="42"/>
      <c r="E11" s="42"/>
      <c r="F11" s="42"/>
      <c r="G11" s="42"/>
      <c r="H11" s="42"/>
      <c r="I11" s="42"/>
      <c r="J11" s="42"/>
      <c r="K11" s="42"/>
      <c r="L11" s="42"/>
      <c r="M11" s="42"/>
      <c r="N11" s="42"/>
      <c r="O11" s="42"/>
      <c r="P11" s="42"/>
      <c r="Q11" s="42"/>
      <c r="R11" s="42"/>
      <c r="S11" s="42"/>
      <c r="T11" s="42"/>
      <c r="U11" s="42"/>
      <c r="V11" s="42"/>
      <c r="W11" s="42"/>
      <c r="X11" s="19"/>
    </row>
    <row r="14" spans="1:25" x14ac:dyDescent="0.25">
      <c r="B14" s="14"/>
      <c r="C14" s="11"/>
      <c r="D14" s="11"/>
      <c r="E14" s="11"/>
      <c r="F14" s="12"/>
      <c r="G14" s="12"/>
    </row>
    <row r="15" spans="1:25" x14ac:dyDescent="0.25">
      <c r="C15" s="11"/>
      <c r="D15" s="11"/>
      <c r="E15" s="11"/>
      <c r="F15" s="12"/>
      <c r="G15" s="12"/>
    </row>
    <row r="16" spans="1:25" x14ac:dyDescent="0.25">
      <c r="C16" s="11"/>
      <c r="D16" s="11"/>
      <c r="E16" s="11"/>
      <c r="F16" s="12"/>
      <c r="G16" s="12"/>
    </row>
    <row r="17" spans="2:24" x14ac:dyDescent="0.25">
      <c r="C17" s="13"/>
      <c r="D17" s="13"/>
      <c r="E17" s="11"/>
      <c r="F17" s="12"/>
      <c r="G17" s="12"/>
    </row>
    <row r="18" spans="2:24" ht="13.2" customHeight="1" x14ac:dyDescent="0.3">
      <c r="B18"/>
      <c r="C18" s="11"/>
      <c r="D18" s="11"/>
      <c r="E18" s="11"/>
      <c r="F18" s="12"/>
      <c r="G18" s="12"/>
      <c r="W18" s="5"/>
      <c r="X18" s="5"/>
    </row>
    <row r="19" spans="2:24" ht="67.5" customHeight="1" x14ac:dyDescent="0.25">
      <c r="B19" s="10"/>
      <c r="C19" s="11"/>
      <c r="D19" s="11"/>
      <c r="E19" s="11"/>
      <c r="F19" s="12"/>
      <c r="G19" s="12"/>
    </row>
    <row r="20" spans="2:24" x14ac:dyDescent="0.25">
      <c r="C20" s="11"/>
      <c r="D20" s="11"/>
      <c r="E20" s="11"/>
      <c r="F20" s="12"/>
      <c r="G20" s="12"/>
    </row>
    <row r="21" spans="2:24" ht="84" customHeight="1" x14ac:dyDescent="0.3">
      <c r="B21" s="9"/>
      <c r="C21" s="11"/>
      <c r="D21" s="11"/>
      <c r="E21" s="11"/>
      <c r="F21" s="12"/>
      <c r="G21" s="12"/>
    </row>
    <row r="22" spans="2:24" x14ac:dyDescent="0.25">
      <c r="C22" s="11"/>
      <c r="D22" s="11"/>
      <c r="E22" s="11"/>
      <c r="F22" s="12"/>
      <c r="G22" s="12"/>
    </row>
    <row r="23" spans="2:24" x14ac:dyDescent="0.25">
      <c r="C23" s="11"/>
      <c r="D23" s="11"/>
      <c r="E23" s="11"/>
      <c r="F23" s="12"/>
      <c r="G23" s="12"/>
    </row>
    <row r="25" spans="2:24" x14ac:dyDescent="0.25">
      <c r="T25" s="5"/>
    </row>
  </sheetData>
  <autoFilter ref="A2:Y5">
    <filterColumn colId="12" showButton="0"/>
  </autoFilter>
  <mergeCells count="34">
    <mergeCell ref="A1:U1"/>
    <mergeCell ref="D2:D3"/>
    <mergeCell ref="D7:D8"/>
    <mergeCell ref="J2:J3"/>
    <mergeCell ref="L2:L3"/>
    <mergeCell ref="P2:W2"/>
    <mergeCell ref="M2:N2"/>
    <mergeCell ref="O2:O3"/>
    <mergeCell ref="K2:K3"/>
    <mergeCell ref="I2:I3"/>
    <mergeCell ref="B2:B3"/>
    <mergeCell ref="A7:A8"/>
    <mergeCell ref="C7:C8"/>
    <mergeCell ref="H7:H8"/>
    <mergeCell ref="E2:E3"/>
    <mergeCell ref="A11:W11"/>
    <mergeCell ref="P7:P8"/>
    <mergeCell ref="K7:K8"/>
    <mergeCell ref="E7:E8"/>
    <mergeCell ref="B7:B8"/>
    <mergeCell ref="J7:J8"/>
    <mergeCell ref="O7:O8"/>
    <mergeCell ref="F7:F8"/>
    <mergeCell ref="G7:G8"/>
    <mergeCell ref="I7:I8"/>
    <mergeCell ref="X2:X3"/>
    <mergeCell ref="Y2:Y3"/>
    <mergeCell ref="A9:N9"/>
    <mergeCell ref="C2:C3"/>
    <mergeCell ref="F2:F3"/>
    <mergeCell ref="H2:H3"/>
    <mergeCell ref="A2:A3"/>
    <mergeCell ref="G2:G3"/>
    <mergeCell ref="X7:X8"/>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Y18"/>
  <sheetViews>
    <sheetView view="pageBreakPreview" zoomScale="70" zoomScaleNormal="85" zoomScaleSheetLayoutView="70" zoomScalePageLayoutView="70" workbookViewId="0">
      <selection activeCell="Q6" sqref="Q6:Q8"/>
    </sheetView>
  </sheetViews>
  <sheetFormatPr defaultRowHeight="13.2" x14ac:dyDescent="0.25"/>
  <cols>
    <col min="1" max="1" width="9.33203125" style="1" customWidth="1"/>
    <col min="2" max="2" width="13.33203125" style="1" customWidth="1"/>
    <col min="3" max="3" width="38.88671875" style="2" customWidth="1"/>
    <col min="4" max="4" width="14.6640625" style="2" customWidth="1"/>
    <col min="5" max="5" width="13.6640625" style="2" customWidth="1"/>
    <col min="6" max="6" width="30.6640625" style="3" customWidth="1"/>
    <col min="7" max="7" width="35.5546875" style="3" customWidth="1"/>
    <col min="8" max="8" width="21.33203125" style="1" customWidth="1"/>
    <col min="9" max="9" width="13.5546875" style="1" customWidth="1"/>
    <col min="10" max="10" width="14.109375" style="1" customWidth="1"/>
    <col min="11" max="11" width="15.6640625" style="1" customWidth="1"/>
    <col min="12" max="12" width="26.5546875" style="4" customWidth="1"/>
    <col min="13" max="13" width="12.88671875" style="1" customWidth="1"/>
    <col min="14" max="14" width="16.33203125" style="1" customWidth="1"/>
    <col min="15" max="15" width="20.5546875" style="1" customWidth="1"/>
    <col min="16" max="17" width="20.6640625" style="1" customWidth="1"/>
    <col min="18" max="18" width="22.109375" style="1" customWidth="1"/>
    <col min="19" max="19" width="13.109375" style="1" customWidth="1"/>
    <col min="20" max="20" width="22.109375" style="1" customWidth="1"/>
    <col min="21" max="21" width="14.6640625" style="1" customWidth="1"/>
    <col min="22" max="22" width="21.88671875" style="1" customWidth="1"/>
    <col min="23" max="23" width="12.44140625" style="1" customWidth="1"/>
    <col min="24" max="24" width="20.5546875" style="1" customWidth="1"/>
    <col min="25" max="25" width="21.88671875" style="1" customWidth="1"/>
    <col min="26" max="26" width="14" style="1" bestFit="1" customWidth="1"/>
    <col min="27" max="262" width="8.88671875" style="1"/>
    <col min="263" max="263" width="11.33203125" style="1" customWidth="1"/>
    <col min="264" max="264" width="19.44140625" style="1" customWidth="1"/>
    <col min="265" max="265" width="38.88671875" style="1" customWidth="1"/>
    <col min="266" max="266" width="34" style="1" customWidth="1"/>
    <col min="267" max="267" width="22.5546875" style="1" customWidth="1"/>
    <col min="268" max="268" width="13.5546875" style="1" customWidth="1"/>
    <col min="269" max="269" width="14.109375" style="1" customWidth="1"/>
    <col min="270" max="270" width="26.5546875" style="1" customWidth="1"/>
    <col min="271" max="271" width="12.88671875" style="1" customWidth="1"/>
    <col min="272" max="272" width="16.33203125" style="1" customWidth="1"/>
    <col min="273" max="273" width="18.44140625" style="1" customWidth="1"/>
    <col min="274" max="274" width="20.6640625" style="1" customWidth="1"/>
    <col min="275" max="275" width="25.109375" style="1" customWidth="1"/>
    <col min="276" max="276" width="10.109375" style="1" customWidth="1"/>
    <col min="277" max="277" width="22.109375" style="1" customWidth="1"/>
    <col min="278" max="278" width="19.5546875" style="1" customWidth="1"/>
    <col min="279" max="279" width="21.88671875" style="1" customWidth="1"/>
    <col min="280" max="280" width="16.109375" style="1" customWidth="1"/>
    <col min="281" max="281" width="24.109375" style="1" customWidth="1"/>
    <col min="282" max="282" width="14" style="1" bestFit="1" customWidth="1"/>
    <col min="283" max="518" width="8.88671875" style="1"/>
    <col min="519" max="519" width="11.33203125" style="1" customWidth="1"/>
    <col min="520" max="520" width="19.44140625" style="1" customWidth="1"/>
    <col min="521" max="521" width="38.88671875" style="1" customWidth="1"/>
    <col min="522" max="522" width="34" style="1" customWidth="1"/>
    <col min="523" max="523" width="22.5546875" style="1" customWidth="1"/>
    <col min="524" max="524" width="13.5546875" style="1" customWidth="1"/>
    <col min="525" max="525" width="14.109375" style="1" customWidth="1"/>
    <col min="526" max="526" width="26.5546875" style="1" customWidth="1"/>
    <col min="527" max="527" width="12.88671875" style="1" customWidth="1"/>
    <col min="528" max="528" width="16.33203125" style="1" customWidth="1"/>
    <col min="529" max="529" width="18.44140625" style="1" customWidth="1"/>
    <col min="530" max="530" width="20.6640625" style="1" customWidth="1"/>
    <col min="531" max="531" width="25.109375" style="1" customWidth="1"/>
    <col min="532" max="532" width="10.109375" style="1" customWidth="1"/>
    <col min="533" max="533" width="22.109375" style="1" customWidth="1"/>
    <col min="534" max="534" width="19.5546875" style="1" customWidth="1"/>
    <col min="535" max="535" width="21.88671875" style="1" customWidth="1"/>
    <col min="536" max="536" width="16.109375" style="1" customWidth="1"/>
    <col min="537" max="537" width="24.109375" style="1" customWidth="1"/>
    <col min="538" max="538" width="14" style="1" bestFit="1" customWidth="1"/>
    <col min="539" max="774" width="8.88671875" style="1"/>
    <col min="775" max="775" width="11.33203125" style="1" customWidth="1"/>
    <col min="776" max="776" width="19.44140625" style="1" customWidth="1"/>
    <col min="777" max="777" width="38.88671875" style="1" customWidth="1"/>
    <col min="778" max="778" width="34" style="1" customWidth="1"/>
    <col min="779" max="779" width="22.5546875" style="1" customWidth="1"/>
    <col min="780" max="780" width="13.5546875" style="1" customWidth="1"/>
    <col min="781" max="781" width="14.109375" style="1" customWidth="1"/>
    <col min="782" max="782" width="26.5546875" style="1" customWidth="1"/>
    <col min="783" max="783" width="12.88671875" style="1" customWidth="1"/>
    <col min="784" max="784" width="16.33203125" style="1" customWidth="1"/>
    <col min="785" max="785" width="18.44140625" style="1" customWidth="1"/>
    <col min="786" max="786" width="20.6640625" style="1" customWidth="1"/>
    <col min="787" max="787" width="25.109375" style="1" customWidth="1"/>
    <col min="788" max="788" width="10.109375" style="1" customWidth="1"/>
    <col min="789" max="789" width="22.109375" style="1" customWidth="1"/>
    <col min="790" max="790" width="19.5546875" style="1" customWidth="1"/>
    <col min="791" max="791" width="21.88671875" style="1" customWidth="1"/>
    <col min="792" max="792" width="16.109375" style="1" customWidth="1"/>
    <col min="793" max="793" width="24.109375" style="1" customWidth="1"/>
    <col min="794" max="794" width="14" style="1" bestFit="1" customWidth="1"/>
    <col min="795" max="1030" width="8.88671875" style="1"/>
    <col min="1031" max="1031" width="11.33203125" style="1" customWidth="1"/>
    <col min="1032" max="1032" width="19.44140625" style="1" customWidth="1"/>
    <col min="1033" max="1033" width="38.88671875" style="1" customWidth="1"/>
    <col min="1034" max="1034" width="34" style="1" customWidth="1"/>
    <col min="1035" max="1035" width="22.5546875" style="1" customWidth="1"/>
    <col min="1036" max="1036" width="13.5546875" style="1" customWidth="1"/>
    <col min="1037" max="1037" width="14.109375" style="1" customWidth="1"/>
    <col min="1038" max="1038" width="26.5546875" style="1" customWidth="1"/>
    <col min="1039" max="1039" width="12.88671875" style="1" customWidth="1"/>
    <col min="1040" max="1040" width="16.33203125" style="1" customWidth="1"/>
    <col min="1041" max="1041" width="18.44140625" style="1" customWidth="1"/>
    <col min="1042" max="1042" width="20.6640625" style="1" customWidth="1"/>
    <col min="1043" max="1043" width="25.109375" style="1" customWidth="1"/>
    <col min="1044" max="1044" width="10.109375" style="1" customWidth="1"/>
    <col min="1045" max="1045" width="22.109375" style="1" customWidth="1"/>
    <col min="1046" max="1046" width="19.5546875" style="1" customWidth="1"/>
    <col min="1047" max="1047" width="21.88671875" style="1" customWidth="1"/>
    <col min="1048" max="1048" width="16.109375" style="1" customWidth="1"/>
    <col min="1049" max="1049" width="24.109375" style="1" customWidth="1"/>
    <col min="1050" max="1050" width="14" style="1" bestFit="1" customWidth="1"/>
    <col min="1051" max="1286" width="8.88671875" style="1"/>
    <col min="1287" max="1287" width="11.33203125" style="1" customWidth="1"/>
    <col min="1288" max="1288" width="19.44140625" style="1" customWidth="1"/>
    <col min="1289" max="1289" width="38.88671875" style="1" customWidth="1"/>
    <col min="1290" max="1290" width="34" style="1" customWidth="1"/>
    <col min="1291" max="1291" width="22.5546875" style="1" customWidth="1"/>
    <col min="1292" max="1292" width="13.5546875" style="1" customWidth="1"/>
    <col min="1293" max="1293" width="14.109375" style="1" customWidth="1"/>
    <col min="1294" max="1294" width="26.5546875" style="1" customWidth="1"/>
    <col min="1295" max="1295" width="12.88671875" style="1" customWidth="1"/>
    <col min="1296" max="1296" width="16.33203125" style="1" customWidth="1"/>
    <col min="1297" max="1297" width="18.44140625" style="1" customWidth="1"/>
    <col min="1298" max="1298" width="20.6640625" style="1" customWidth="1"/>
    <col min="1299" max="1299" width="25.109375" style="1" customWidth="1"/>
    <col min="1300" max="1300" width="10.109375" style="1" customWidth="1"/>
    <col min="1301" max="1301" width="22.109375" style="1" customWidth="1"/>
    <col min="1302" max="1302" width="19.5546875" style="1" customWidth="1"/>
    <col min="1303" max="1303" width="21.88671875" style="1" customWidth="1"/>
    <col min="1304" max="1304" width="16.109375" style="1" customWidth="1"/>
    <col min="1305" max="1305" width="24.109375" style="1" customWidth="1"/>
    <col min="1306" max="1306" width="14" style="1" bestFit="1" customWidth="1"/>
    <col min="1307" max="1542" width="8.88671875" style="1"/>
    <col min="1543" max="1543" width="11.33203125" style="1" customWidth="1"/>
    <col min="1544" max="1544" width="19.44140625" style="1" customWidth="1"/>
    <col min="1545" max="1545" width="38.88671875" style="1" customWidth="1"/>
    <col min="1546" max="1546" width="34" style="1" customWidth="1"/>
    <col min="1547" max="1547" width="22.5546875" style="1" customWidth="1"/>
    <col min="1548" max="1548" width="13.5546875" style="1" customWidth="1"/>
    <col min="1549" max="1549" width="14.109375" style="1" customWidth="1"/>
    <col min="1550" max="1550" width="26.5546875" style="1" customWidth="1"/>
    <col min="1551" max="1551" width="12.88671875" style="1" customWidth="1"/>
    <col min="1552" max="1552" width="16.33203125" style="1" customWidth="1"/>
    <col min="1553" max="1553" width="18.44140625" style="1" customWidth="1"/>
    <col min="1554" max="1554" width="20.6640625" style="1" customWidth="1"/>
    <col min="1555" max="1555" width="25.109375" style="1" customWidth="1"/>
    <col min="1556" max="1556" width="10.109375" style="1" customWidth="1"/>
    <col min="1557" max="1557" width="22.109375" style="1" customWidth="1"/>
    <col min="1558" max="1558" width="19.5546875" style="1" customWidth="1"/>
    <col min="1559" max="1559" width="21.88671875" style="1" customWidth="1"/>
    <col min="1560" max="1560" width="16.109375" style="1" customWidth="1"/>
    <col min="1561" max="1561" width="24.109375" style="1" customWidth="1"/>
    <col min="1562" max="1562" width="14" style="1" bestFit="1" customWidth="1"/>
    <col min="1563" max="1798" width="8.88671875" style="1"/>
    <col min="1799" max="1799" width="11.33203125" style="1" customWidth="1"/>
    <col min="1800" max="1800" width="19.44140625" style="1" customWidth="1"/>
    <col min="1801" max="1801" width="38.88671875" style="1" customWidth="1"/>
    <col min="1802" max="1802" width="34" style="1" customWidth="1"/>
    <col min="1803" max="1803" width="22.5546875" style="1" customWidth="1"/>
    <col min="1804" max="1804" width="13.5546875" style="1" customWidth="1"/>
    <col min="1805" max="1805" width="14.109375" style="1" customWidth="1"/>
    <col min="1806" max="1806" width="26.5546875" style="1" customWidth="1"/>
    <col min="1807" max="1807" width="12.88671875" style="1" customWidth="1"/>
    <col min="1808" max="1808" width="16.33203125" style="1" customWidth="1"/>
    <col min="1809" max="1809" width="18.44140625" style="1" customWidth="1"/>
    <col min="1810" max="1810" width="20.6640625" style="1" customWidth="1"/>
    <col min="1811" max="1811" width="25.109375" style="1" customWidth="1"/>
    <col min="1812" max="1812" width="10.109375" style="1" customWidth="1"/>
    <col min="1813" max="1813" width="22.109375" style="1" customWidth="1"/>
    <col min="1814" max="1814" width="19.5546875" style="1" customWidth="1"/>
    <col min="1815" max="1815" width="21.88671875" style="1" customWidth="1"/>
    <col min="1816" max="1816" width="16.109375" style="1" customWidth="1"/>
    <col min="1817" max="1817" width="24.109375" style="1" customWidth="1"/>
    <col min="1818" max="1818" width="14" style="1" bestFit="1" customWidth="1"/>
    <col min="1819" max="2054" width="8.88671875" style="1"/>
    <col min="2055" max="2055" width="11.33203125" style="1" customWidth="1"/>
    <col min="2056" max="2056" width="19.44140625" style="1" customWidth="1"/>
    <col min="2057" max="2057" width="38.88671875" style="1" customWidth="1"/>
    <col min="2058" max="2058" width="34" style="1" customWidth="1"/>
    <col min="2059" max="2059" width="22.5546875" style="1" customWidth="1"/>
    <col min="2060" max="2060" width="13.5546875" style="1" customWidth="1"/>
    <col min="2061" max="2061" width="14.109375" style="1" customWidth="1"/>
    <col min="2062" max="2062" width="26.5546875" style="1" customWidth="1"/>
    <col min="2063" max="2063" width="12.88671875" style="1" customWidth="1"/>
    <col min="2064" max="2064" width="16.33203125" style="1" customWidth="1"/>
    <col min="2065" max="2065" width="18.44140625" style="1" customWidth="1"/>
    <col min="2066" max="2066" width="20.6640625" style="1" customWidth="1"/>
    <col min="2067" max="2067" width="25.109375" style="1" customWidth="1"/>
    <col min="2068" max="2068" width="10.109375" style="1" customWidth="1"/>
    <col min="2069" max="2069" width="22.109375" style="1" customWidth="1"/>
    <col min="2070" max="2070" width="19.5546875" style="1" customWidth="1"/>
    <col min="2071" max="2071" width="21.88671875" style="1" customWidth="1"/>
    <col min="2072" max="2072" width="16.109375" style="1" customWidth="1"/>
    <col min="2073" max="2073" width="24.109375" style="1" customWidth="1"/>
    <col min="2074" max="2074" width="14" style="1" bestFit="1" customWidth="1"/>
    <col min="2075" max="2310" width="8.88671875" style="1"/>
    <col min="2311" max="2311" width="11.33203125" style="1" customWidth="1"/>
    <col min="2312" max="2312" width="19.44140625" style="1" customWidth="1"/>
    <col min="2313" max="2313" width="38.88671875" style="1" customWidth="1"/>
    <col min="2314" max="2314" width="34" style="1" customWidth="1"/>
    <col min="2315" max="2315" width="22.5546875" style="1" customWidth="1"/>
    <col min="2316" max="2316" width="13.5546875" style="1" customWidth="1"/>
    <col min="2317" max="2317" width="14.109375" style="1" customWidth="1"/>
    <col min="2318" max="2318" width="26.5546875" style="1" customWidth="1"/>
    <col min="2319" max="2319" width="12.88671875" style="1" customWidth="1"/>
    <col min="2320" max="2320" width="16.33203125" style="1" customWidth="1"/>
    <col min="2321" max="2321" width="18.44140625" style="1" customWidth="1"/>
    <col min="2322" max="2322" width="20.6640625" style="1" customWidth="1"/>
    <col min="2323" max="2323" width="25.109375" style="1" customWidth="1"/>
    <col min="2324" max="2324" width="10.109375" style="1" customWidth="1"/>
    <col min="2325" max="2325" width="22.109375" style="1" customWidth="1"/>
    <col min="2326" max="2326" width="19.5546875" style="1" customWidth="1"/>
    <col min="2327" max="2327" width="21.88671875" style="1" customWidth="1"/>
    <col min="2328" max="2328" width="16.109375" style="1" customWidth="1"/>
    <col min="2329" max="2329" width="24.109375" style="1" customWidth="1"/>
    <col min="2330" max="2330" width="14" style="1" bestFit="1" customWidth="1"/>
    <col min="2331" max="2566" width="8.88671875" style="1"/>
    <col min="2567" max="2567" width="11.33203125" style="1" customWidth="1"/>
    <col min="2568" max="2568" width="19.44140625" style="1" customWidth="1"/>
    <col min="2569" max="2569" width="38.88671875" style="1" customWidth="1"/>
    <col min="2570" max="2570" width="34" style="1" customWidth="1"/>
    <col min="2571" max="2571" width="22.5546875" style="1" customWidth="1"/>
    <col min="2572" max="2572" width="13.5546875" style="1" customWidth="1"/>
    <col min="2573" max="2573" width="14.109375" style="1" customWidth="1"/>
    <col min="2574" max="2574" width="26.5546875" style="1" customWidth="1"/>
    <col min="2575" max="2575" width="12.88671875" style="1" customWidth="1"/>
    <col min="2576" max="2576" width="16.33203125" style="1" customWidth="1"/>
    <col min="2577" max="2577" width="18.44140625" style="1" customWidth="1"/>
    <col min="2578" max="2578" width="20.6640625" style="1" customWidth="1"/>
    <col min="2579" max="2579" width="25.109375" style="1" customWidth="1"/>
    <col min="2580" max="2580" width="10.109375" style="1" customWidth="1"/>
    <col min="2581" max="2581" width="22.109375" style="1" customWidth="1"/>
    <col min="2582" max="2582" width="19.5546875" style="1" customWidth="1"/>
    <col min="2583" max="2583" width="21.88671875" style="1" customWidth="1"/>
    <col min="2584" max="2584" width="16.109375" style="1" customWidth="1"/>
    <col min="2585" max="2585" width="24.109375" style="1" customWidth="1"/>
    <col min="2586" max="2586" width="14" style="1" bestFit="1" customWidth="1"/>
    <col min="2587" max="2822" width="8.88671875" style="1"/>
    <col min="2823" max="2823" width="11.33203125" style="1" customWidth="1"/>
    <col min="2824" max="2824" width="19.44140625" style="1" customWidth="1"/>
    <col min="2825" max="2825" width="38.88671875" style="1" customWidth="1"/>
    <col min="2826" max="2826" width="34" style="1" customWidth="1"/>
    <col min="2827" max="2827" width="22.5546875" style="1" customWidth="1"/>
    <col min="2828" max="2828" width="13.5546875" style="1" customWidth="1"/>
    <col min="2829" max="2829" width="14.109375" style="1" customWidth="1"/>
    <col min="2830" max="2830" width="26.5546875" style="1" customWidth="1"/>
    <col min="2831" max="2831" width="12.88671875" style="1" customWidth="1"/>
    <col min="2832" max="2832" width="16.33203125" style="1" customWidth="1"/>
    <col min="2833" max="2833" width="18.44140625" style="1" customWidth="1"/>
    <col min="2834" max="2834" width="20.6640625" style="1" customWidth="1"/>
    <col min="2835" max="2835" width="25.109375" style="1" customWidth="1"/>
    <col min="2836" max="2836" width="10.109375" style="1" customWidth="1"/>
    <col min="2837" max="2837" width="22.109375" style="1" customWidth="1"/>
    <col min="2838" max="2838" width="19.5546875" style="1" customWidth="1"/>
    <col min="2839" max="2839" width="21.88671875" style="1" customWidth="1"/>
    <col min="2840" max="2840" width="16.109375" style="1" customWidth="1"/>
    <col min="2841" max="2841" width="24.109375" style="1" customWidth="1"/>
    <col min="2842" max="2842" width="14" style="1" bestFit="1" customWidth="1"/>
    <col min="2843" max="3078" width="8.88671875" style="1"/>
    <col min="3079" max="3079" width="11.33203125" style="1" customWidth="1"/>
    <col min="3080" max="3080" width="19.44140625" style="1" customWidth="1"/>
    <col min="3081" max="3081" width="38.88671875" style="1" customWidth="1"/>
    <col min="3082" max="3082" width="34" style="1" customWidth="1"/>
    <col min="3083" max="3083" width="22.5546875" style="1" customWidth="1"/>
    <col min="3084" max="3084" width="13.5546875" style="1" customWidth="1"/>
    <col min="3085" max="3085" width="14.109375" style="1" customWidth="1"/>
    <col min="3086" max="3086" width="26.5546875" style="1" customWidth="1"/>
    <col min="3087" max="3087" width="12.88671875" style="1" customWidth="1"/>
    <col min="3088" max="3088" width="16.33203125" style="1" customWidth="1"/>
    <col min="3089" max="3089" width="18.44140625" style="1" customWidth="1"/>
    <col min="3090" max="3090" width="20.6640625" style="1" customWidth="1"/>
    <col min="3091" max="3091" width="25.109375" style="1" customWidth="1"/>
    <col min="3092" max="3092" width="10.109375" style="1" customWidth="1"/>
    <col min="3093" max="3093" width="22.109375" style="1" customWidth="1"/>
    <col min="3094" max="3094" width="19.5546875" style="1" customWidth="1"/>
    <col min="3095" max="3095" width="21.88671875" style="1" customWidth="1"/>
    <col min="3096" max="3096" width="16.109375" style="1" customWidth="1"/>
    <col min="3097" max="3097" width="24.109375" style="1" customWidth="1"/>
    <col min="3098" max="3098" width="14" style="1" bestFit="1" customWidth="1"/>
    <col min="3099" max="3334" width="8.88671875" style="1"/>
    <col min="3335" max="3335" width="11.33203125" style="1" customWidth="1"/>
    <col min="3336" max="3336" width="19.44140625" style="1" customWidth="1"/>
    <col min="3337" max="3337" width="38.88671875" style="1" customWidth="1"/>
    <col min="3338" max="3338" width="34" style="1" customWidth="1"/>
    <col min="3339" max="3339" width="22.5546875" style="1" customWidth="1"/>
    <col min="3340" max="3340" width="13.5546875" style="1" customWidth="1"/>
    <col min="3341" max="3341" width="14.109375" style="1" customWidth="1"/>
    <col min="3342" max="3342" width="26.5546875" style="1" customWidth="1"/>
    <col min="3343" max="3343" width="12.88671875" style="1" customWidth="1"/>
    <col min="3344" max="3344" width="16.33203125" style="1" customWidth="1"/>
    <col min="3345" max="3345" width="18.44140625" style="1" customWidth="1"/>
    <col min="3346" max="3346" width="20.6640625" style="1" customWidth="1"/>
    <col min="3347" max="3347" width="25.109375" style="1" customWidth="1"/>
    <col min="3348" max="3348" width="10.109375" style="1" customWidth="1"/>
    <col min="3349" max="3349" width="22.109375" style="1" customWidth="1"/>
    <col min="3350" max="3350" width="19.5546875" style="1" customWidth="1"/>
    <col min="3351" max="3351" width="21.88671875" style="1" customWidth="1"/>
    <col min="3352" max="3352" width="16.109375" style="1" customWidth="1"/>
    <col min="3353" max="3353" width="24.109375" style="1" customWidth="1"/>
    <col min="3354" max="3354" width="14" style="1" bestFit="1" customWidth="1"/>
    <col min="3355" max="3590" width="8.88671875" style="1"/>
    <col min="3591" max="3591" width="11.33203125" style="1" customWidth="1"/>
    <col min="3592" max="3592" width="19.44140625" style="1" customWidth="1"/>
    <col min="3593" max="3593" width="38.88671875" style="1" customWidth="1"/>
    <col min="3594" max="3594" width="34" style="1" customWidth="1"/>
    <col min="3595" max="3595" width="22.5546875" style="1" customWidth="1"/>
    <col min="3596" max="3596" width="13.5546875" style="1" customWidth="1"/>
    <col min="3597" max="3597" width="14.109375" style="1" customWidth="1"/>
    <col min="3598" max="3598" width="26.5546875" style="1" customWidth="1"/>
    <col min="3599" max="3599" width="12.88671875" style="1" customWidth="1"/>
    <col min="3600" max="3600" width="16.33203125" style="1" customWidth="1"/>
    <col min="3601" max="3601" width="18.44140625" style="1" customWidth="1"/>
    <col min="3602" max="3602" width="20.6640625" style="1" customWidth="1"/>
    <col min="3603" max="3603" width="25.109375" style="1" customWidth="1"/>
    <col min="3604" max="3604" width="10.109375" style="1" customWidth="1"/>
    <col min="3605" max="3605" width="22.109375" style="1" customWidth="1"/>
    <col min="3606" max="3606" width="19.5546875" style="1" customWidth="1"/>
    <col min="3607" max="3607" width="21.88671875" style="1" customWidth="1"/>
    <col min="3608" max="3608" width="16.109375" style="1" customWidth="1"/>
    <col min="3609" max="3609" width="24.109375" style="1" customWidth="1"/>
    <col min="3610" max="3610" width="14" style="1" bestFit="1" customWidth="1"/>
    <col min="3611" max="3846" width="8.88671875" style="1"/>
    <col min="3847" max="3847" width="11.33203125" style="1" customWidth="1"/>
    <col min="3848" max="3848" width="19.44140625" style="1" customWidth="1"/>
    <col min="3849" max="3849" width="38.88671875" style="1" customWidth="1"/>
    <col min="3850" max="3850" width="34" style="1" customWidth="1"/>
    <col min="3851" max="3851" width="22.5546875" style="1" customWidth="1"/>
    <col min="3852" max="3852" width="13.5546875" style="1" customWidth="1"/>
    <col min="3853" max="3853" width="14.109375" style="1" customWidth="1"/>
    <col min="3854" max="3854" width="26.5546875" style="1" customWidth="1"/>
    <col min="3855" max="3855" width="12.88671875" style="1" customWidth="1"/>
    <col min="3856" max="3856" width="16.33203125" style="1" customWidth="1"/>
    <col min="3857" max="3857" width="18.44140625" style="1" customWidth="1"/>
    <col min="3858" max="3858" width="20.6640625" style="1" customWidth="1"/>
    <col min="3859" max="3859" width="25.109375" style="1" customWidth="1"/>
    <col min="3860" max="3860" width="10.109375" style="1" customWidth="1"/>
    <col min="3861" max="3861" width="22.109375" style="1" customWidth="1"/>
    <col min="3862" max="3862" width="19.5546875" style="1" customWidth="1"/>
    <col min="3863" max="3863" width="21.88671875" style="1" customWidth="1"/>
    <col min="3864" max="3864" width="16.109375" style="1" customWidth="1"/>
    <col min="3865" max="3865" width="24.109375" style="1" customWidth="1"/>
    <col min="3866" max="3866" width="14" style="1" bestFit="1" customWidth="1"/>
    <col min="3867" max="4102" width="8.88671875" style="1"/>
    <col min="4103" max="4103" width="11.33203125" style="1" customWidth="1"/>
    <col min="4104" max="4104" width="19.44140625" style="1" customWidth="1"/>
    <col min="4105" max="4105" width="38.88671875" style="1" customWidth="1"/>
    <col min="4106" max="4106" width="34" style="1" customWidth="1"/>
    <col min="4107" max="4107" width="22.5546875" style="1" customWidth="1"/>
    <col min="4108" max="4108" width="13.5546875" style="1" customWidth="1"/>
    <col min="4109" max="4109" width="14.109375" style="1" customWidth="1"/>
    <col min="4110" max="4110" width="26.5546875" style="1" customWidth="1"/>
    <col min="4111" max="4111" width="12.88671875" style="1" customWidth="1"/>
    <col min="4112" max="4112" width="16.33203125" style="1" customWidth="1"/>
    <col min="4113" max="4113" width="18.44140625" style="1" customWidth="1"/>
    <col min="4114" max="4114" width="20.6640625" style="1" customWidth="1"/>
    <col min="4115" max="4115" width="25.109375" style="1" customWidth="1"/>
    <col min="4116" max="4116" width="10.109375" style="1" customWidth="1"/>
    <col min="4117" max="4117" width="22.109375" style="1" customWidth="1"/>
    <col min="4118" max="4118" width="19.5546875" style="1" customWidth="1"/>
    <col min="4119" max="4119" width="21.88671875" style="1" customWidth="1"/>
    <col min="4120" max="4120" width="16.109375" style="1" customWidth="1"/>
    <col min="4121" max="4121" width="24.109375" style="1" customWidth="1"/>
    <col min="4122" max="4122" width="14" style="1" bestFit="1" customWidth="1"/>
    <col min="4123" max="4358" width="8.88671875" style="1"/>
    <col min="4359" max="4359" width="11.33203125" style="1" customWidth="1"/>
    <col min="4360" max="4360" width="19.44140625" style="1" customWidth="1"/>
    <col min="4361" max="4361" width="38.88671875" style="1" customWidth="1"/>
    <col min="4362" max="4362" width="34" style="1" customWidth="1"/>
    <col min="4363" max="4363" width="22.5546875" style="1" customWidth="1"/>
    <col min="4364" max="4364" width="13.5546875" style="1" customWidth="1"/>
    <col min="4365" max="4365" width="14.109375" style="1" customWidth="1"/>
    <col min="4366" max="4366" width="26.5546875" style="1" customWidth="1"/>
    <col min="4367" max="4367" width="12.88671875" style="1" customWidth="1"/>
    <col min="4368" max="4368" width="16.33203125" style="1" customWidth="1"/>
    <col min="4369" max="4369" width="18.44140625" style="1" customWidth="1"/>
    <col min="4370" max="4370" width="20.6640625" style="1" customWidth="1"/>
    <col min="4371" max="4371" width="25.109375" style="1" customWidth="1"/>
    <col min="4372" max="4372" width="10.109375" style="1" customWidth="1"/>
    <col min="4373" max="4373" width="22.109375" style="1" customWidth="1"/>
    <col min="4374" max="4374" width="19.5546875" style="1" customWidth="1"/>
    <col min="4375" max="4375" width="21.88671875" style="1" customWidth="1"/>
    <col min="4376" max="4376" width="16.109375" style="1" customWidth="1"/>
    <col min="4377" max="4377" width="24.109375" style="1" customWidth="1"/>
    <col min="4378" max="4378" width="14" style="1" bestFit="1" customWidth="1"/>
    <col min="4379" max="4614" width="8.88671875" style="1"/>
    <col min="4615" max="4615" width="11.33203125" style="1" customWidth="1"/>
    <col min="4616" max="4616" width="19.44140625" style="1" customWidth="1"/>
    <col min="4617" max="4617" width="38.88671875" style="1" customWidth="1"/>
    <col min="4618" max="4618" width="34" style="1" customWidth="1"/>
    <col min="4619" max="4619" width="22.5546875" style="1" customWidth="1"/>
    <col min="4620" max="4620" width="13.5546875" style="1" customWidth="1"/>
    <col min="4621" max="4621" width="14.109375" style="1" customWidth="1"/>
    <col min="4622" max="4622" width="26.5546875" style="1" customWidth="1"/>
    <col min="4623" max="4623" width="12.88671875" style="1" customWidth="1"/>
    <col min="4624" max="4624" width="16.33203125" style="1" customWidth="1"/>
    <col min="4625" max="4625" width="18.44140625" style="1" customWidth="1"/>
    <col min="4626" max="4626" width="20.6640625" style="1" customWidth="1"/>
    <col min="4627" max="4627" width="25.109375" style="1" customWidth="1"/>
    <col min="4628" max="4628" width="10.109375" style="1" customWidth="1"/>
    <col min="4629" max="4629" width="22.109375" style="1" customWidth="1"/>
    <col min="4630" max="4630" width="19.5546875" style="1" customWidth="1"/>
    <col min="4631" max="4631" width="21.88671875" style="1" customWidth="1"/>
    <col min="4632" max="4632" width="16.109375" style="1" customWidth="1"/>
    <col min="4633" max="4633" width="24.109375" style="1" customWidth="1"/>
    <col min="4634" max="4634" width="14" style="1" bestFit="1" customWidth="1"/>
    <col min="4635" max="4870" width="8.88671875" style="1"/>
    <col min="4871" max="4871" width="11.33203125" style="1" customWidth="1"/>
    <col min="4872" max="4872" width="19.44140625" style="1" customWidth="1"/>
    <col min="4873" max="4873" width="38.88671875" style="1" customWidth="1"/>
    <col min="4874" max="4874" width="34" style="1" customWidth="1"/>
    <col min="4875" max="4875" width="22.5546875" style="1" customWidth="1"/>
    <col min="4876" max="4876" width="13.5546875" style="1" customWidth="1"/>
    <col min="4877" max="4877" width="14.109375" style="1" customWidth="1"/>
    <col min="4878" max="4878" width="26.5546875" style="1" customWidth="1"/>
    <col min="4879" max="4879" width="12.88671875" style="1" customWidth="1"/>
    <col min="4880" max="4880" width="16.33203125" style="1" customWidth="1"/>
    <col min="4881" max="4881" width="18.44140625" style="1" customWidth="1"/>
    <col min="4882" max="4882" width="20.6640625" style="1" customWidth="1"/>
    <col min="4883" max="4883" width="25.109375" style="1" customWidth="1"/>
    <col min="4884" max="4884" width="10.109375" style="1" customWidth="1"/>
    <col min="4885" max="4885" width="22.109375" style="1" customWidth="1"/>
    <col min="4886" max="4886" width="19.5546875" style="1" customWidth="1"/>
    <col min="4887" max="4887" width="21.88671875" style="1" customWidth="1"/>
    <col min="4888" max="4888" width="16.109375" style="1" customWidth="1"/>
    <col min="4889" max="4889" width="24.109375" style="1" customWidth="1"/>
    <col min="4890" max="4890" width="14" style="1" bestFit="1" customWidth="1"/>
    <col min="4891" max="5126" width="8.88671875" style="1"/>
    <col min="5127" max="5127" width="11.33203125" style="1" customWidth="1"/>
    <col min="5128" max="5128" width="19.44140625" style="1" customWidth="1"/>
    <col min="5129" max="5129" width="38.88671875" style="1" customWidth="1"/>
    <col min="5130" max="5130" width="34" style="1" customWidth="1"/>
    <col min="5131" max="5131" width="22.5546875" style="1" customWidth="1"/>
    <col min="5132" max="5132" width="13.5546875" style="1" customWidth="1"/>
    <col min="5133" max="5133" width="14.109375" style="1" customWidth="1"/>
    <col min="5134" max="5134" width="26.5546875" style="1" customWidth="1"/>
    <col min="5135" max="5135" width="12.88671875" style="1" customWidth="1"/>
    <col min="5136" max="5136" width="16.33203125" style="1" customWidth="1"/>
    <col min="5137" max="5137" width="18.44140625" style="1" customWidth="1"/>
    <col min="5138" max="5138" width="20.6640625" style="1" customWidth="1"/>
    <col min="5139" max="5139" width="25.109375" style="1" customWidth="1"/>
    <col min="5140" max="5140" width="10.109375" style="1" customWidth="1"/>
    <col min="5141" max="5141" width="22.109375" style="1" customWidth="1"/>
    <col min="5142" max="5142" width="19.5546875" style="1" customWidth="1"/>
    <col min="5143" max="5143" width="21.88671875" style="1" customWidth="1"/>
    <col min="5144" max="5144" width="16.109375" style="1" customWidth="1"/>
    <col min="5145" max="5145" width="24.109375" style="1" customWidth="1"/>
    <col min="5146" max="5146" width="14" style="1" bestFit="1" customWidth="1"/>
    <col min="5147" max="5382" width="8.88671875" style="1"/>
    <col min="5383" max="5383" width="11.33203125" style="1" customWidth="1"/>
    <col min="5384" max="5384" width="19.44140625" style="1" customWidth="1"/>
    <col min="5385" max="5385" width="38.88671875" style="1" customWidth="1"/>
    <col min="5386" max="5386" width="34" style="1" customWidth="1"/>
    <col min="5387" max="5387" width="22.5546875" style="1" customWidth="1"/>
    <col min="5388" max="5388" width="13.5546875" style="1" customWidth="1"/>
    <col min="5389" max="5389" width="14.109375" style="1" customWidth="1"/>
    <col min="5390" max="5390" width="26.5546875" style="1" customWidth="1"/>
    <col min="5391" max="5391" width="12.88671875" style="1" customWidth="1"/>
    <col min="5392" max="5392" width="16.33203125" style="1" customWidth="1"/>
    <col min="5393" max="5393" width="18.44140625" style="1" customWidth="1"/>
    <col min="5394" max="5394" width="20.6640625" style="1" customWidth="1"/>
    <col min="5395" max="5395" width="25.109375" style="1" customWidth="1"/>
    <col min="5396" max="5396" width="10.109375" style="1" customWidth="1"/>
    <col min="5397" max="5397" width="22.109375" style="1" customWidth="1"/>
    <col min="5398" max="5398" width="19.5546875" style="1" customWidth="1"/>
    <col min="5399" max="5399" width="21.88671875" style="1" customWidth="1"/>
    <col min="5400" max="5400" width="16.109375" style="1" customWidth="1"/>
    <col min="5401" max="5401" width="24.109375" style="1" customWidth="1"/>
    <col min="5402" max="5402" width="14" style="1" bestFit="1" customWidth="1"/>
    <col min="5403" max="5638" width="8.88671875" style="1"/>
    <col min="5639" max="5639" width="11.33203125" style="1" customWidth="1"/>
    <col min="5640" max="5640" width="19.44140625" style="1" customWidth="1"/>
    <col min="5641" max="5641" width="38.88671875" style="1" customWidth="1"/>
    <col min="5642" max="5642" width="34" style="1" customWidth="1"/>
    <col min="5643" max="5643" width="22.5546875" style="1" customWidth="1"/>
    <col min="5644" max="5644" width="13.5546875" style="1" customWidth="1"/>
    <col min="5645" max="5645" width="14.109375" style="1" customWidth="1"/>
    <col min="5646" max="5646" width="26.5546875" style="1" customWidth="1"/>
    <col min="5647" max="5647" width="12.88671875" style="1" customWidth="1"/>
    <col min="5648" max="5648" width="16.33203125" style="1" customWidth="1"/>
    <col min="5649" max="5649" width="18.44140625" style="1" customWidth="1"/>
    <col min="5650" max="5650" width="20.6640625" style="1" customWidth="1"/>
    <col min="5651" max="5651" width="25.109375" style="1" customWidth="1"/>
    <col min="5652" max="5652" width="10.109375" style="1" customWidth="1"/>
    <col min="5653" max="5653" width="22.109375" style="1" customWidth="1"/>
    <col min="5654" max="5654" width="19.5546875" style="1" customWidth="1"/>
    <col min="5655" max="5655" width="21.88671875" style="1" customWidth="1"/>
    <col min="5656" max="5656" width="16.109375" style="1" customWidth="1"/>
    <col min="5657" max="5657" width="24.109375" style="1" customWidth="1"/>
    <col min="5658" max="5658" width="14" style="1" bestFit="1" customWidth="1"/>
    <col min="5659" max="5894" width="8.88671875" style="1"/>
    <col min="5895" max="5895" width="11.33203125" style="1" customWidth="1"/>
    <col min="5896" max="5896" width="19.44140625" style="1" customWidth="1"/>
    <col min="5897" max="5897" width="38.88671875" style="1" customWidth="1"/>
    <col min="5898" max="5898" width="34" style="1" customWidth="1"/>
    <col min="5899" max="5899" width="22.5546875" style="1" customWidth="1"/>
    <col min="5900" max="5900" width="13.5546875" style="1" customWidth="1"/>
    <col min="5901" max="5901" width="14.109375" style="1" customWidth="1"/>
    <col min="5902" max="5902" width="26.5546875" style="1" customWidth="1"/>
    <col min="5903" max="5903" width="12.88671875" style="1" customWidth="1"/>
    <col min="5904" max="5904" width="16.33203125" style="1" customWidth="1"/>
    <col min="5905" max="5905" width="18.44140625" style="1" customWidth="1"/>
    <col min="5906" max="5906" width="20.6640625" style="1" customWidth="1"/>
    <col min="5907" max="5907" width="25.109375" style="1" customWidth="1"/>
    <col min="5908" max="5908" width="10.109375" style="1" customWidth="1"/>
    <col min="5909" max="5909" width="22.109375" style="1" customWidth="1"/>
    <col min="5910" max="5910" width="19.5546875" style="1" customWidth="1"/>
    <col min="5911" max="5911" width="21.88671875" style="1" customWidth="1"/>
    <col min="5912" max="5912" width="16.109375" style="1" customWidth="1"/>
    <col min="5913" max="5913" width="24.109375" style="1" customWidth="1"/>
    <col min="5914" max="5914" width="14" style="1" bestFit="1" customWidth="1"/>
    <col min="5915" max="6150" width="8.88671875" style="1"/>
    <col min="6151" max="6151" width="11.33203125" style="1" customWidth="1"/>
    <col min="6152" max="6152" width="19.44140625" style="1" customWidth="1"/>
    <col min="6153" max="6153" width="38.88671875" style="1" customWidth="1"/>
    <col min="6154" max="6154" width="34" style="1" customWidth="1"/>
    <col min="6155" max="6155" width="22.5546875" style="1" customWidth="1"/>
    <col min="6156" max="6156" width="13.5546875" style="1" customWidth="1"/>
    <col min="6157" max="6157" width="14.109375" style="1" customWidth="1"/>
    <col min="6158" max="6158" width="26.5546875" style="1" customWidth="1"/>
    <col min="6159" max="6159" width="12.88671875" style="1" customWidth="1"/>
    <col min="6160" max="6160" width="16.33203125" style="1" customWidth="1"/>
    <col min="6161" max="6161" width="18.44140625" style="1" customWidth="1"/>
    <col min="6162" max="6162" width="20.6640625" style="1" customWidth="1"/>
    <col min="6163" max="6163" width="25.109375" style="1" customWidth="1"/>
    <col min="6164" max="6164" width="10.109375" style="1" customWidth="1"/>
    <col min="6165" max="6165" width="22.109375" style="1" customWidth="1"/>
    <col min="6166" max="6166" width="19.5546875" style="1" customWidth="1"/>
    <col min="6167" max="6167" width="21.88671875" style="1" customWidth="1"/>
    <col min="6168" max="6168" width="16.109375" style="1" customWidth="1"/>
    <col min="6169" max="6169" width="24.109375" style="1" customWidth="1"/>
    <col min="6170" max="6170" width="14" style="1" bestFit="1" customWidth="1"/>
    <col min="6171" max="6406" width="8.88671875" style="1"/>
    <col min="6407" max="6407" width="11.33203125" style="1" customWidth="1"/>
    <col min="6408" max="6408" width="19.44140625" style="1" customWidth="1"/>
    <col min="6409" max="6409" width="38.88671875" style="1" customWidth="1"/>
    <col min="6410" max="6410" width="34" style="1" customWidth="1"/>
    <col min="6411" max="6411" width="22.5546875" style="1" customWidth="1"/>
    <col min="6412" max="6412" width="13.5546875" style="1" customWidth="1"/>
    <col min="6413" max="6413" width="14.109375" style="1" customWidth="1"/>
    <col min="6414" max="6414" width="26.5546875" style="1" customWidth="1"/>
    <col min="6415" max="6415" width="12.88671875" style="1" customWidth="1"/>
    <col min="6416" max="6416" width="16.33203125" style="1" customWidth="1"/>
    <col min="6417" max="6417" width="18.44140625" style="1" customWidth="1"/>
    <col min="6418" max="6418" width="20.6640625" style="1" customWidth="1"/>
    <col min="6419" max="6419" width="25.109375" style="1" customWidth="1"/>
    <col min="6420" max="6420" width="10.109375" style="1" customWidth="1"/>
    <col min="6421" max="6421" width="22.109375" style="1" customWidth="1"/>
    <col min="6422" max="6422" width="19.5546875" style="1" customWidth="1"/>
    <col min="6423" max="6423" width="21.88671875" style="1" customWidth="1"/>
    <col min="6424" max="6424" width="16.109375" style="1" customWidth="1"/>
    <col min="6425" max="6425" width="24.109375" style="1" customWidth="1"/>
    <col min="6426" max="6426" width="14" style="1" bestFit="1" customWidth="1"/>
    <col min="6427" max="6662" width="8.88671875" style="1"/>
    <col min="6663" max="6663" width="11.33203125" style="1" customWidth="1"/>
    <col min="6664" max="6664" width="19.44140625" style="1" customWidth="1"/>
    <col min="6665" max="6665" width="38.88671875" style="1" customWidth="1"/>
    <col min="6666" max="6666" width="34" style="1" customWidth="1"/>
    <col min="6667" max="6667" width="22.5546875" style="1" customWidth="1"/>
    <col min="6668" max="6668" width="13.5546875" style="1" customWidth="1"/>
    <col min="6669" max="6669" width="14.109375" style="1" customWidth="1"/>
    <col min="6670" max="6670" width="26.5546875" style="1" customWidth="1"/>
    <col min="6671" max="6671" width="12.88671875" style="1" customWidth="1"/>
    <col min="6672" max="6672" width="16.33203125" style="1" customWidth="1"/>
    <col min="6673" max="6673" width="18.44140625" style="1" customWidth="1"/>
    <col min="6674" max="6674" width="20.6640625" style="1" customWidth="1"/>
    <col min="6675" max="6675" width="25.109375" style="1" customWidth="1"/>
    <col min="6676" max="6676" width="10.109375" style="1" customWidth="1"/>
    <col min="6677" max="6677" width="22.109375" style="1" customWidth="1"/>
    <col min="6678" max="6678" width="19.5546875" style="1" customWidth="1"/>
    <col min="6679" max="6679" width="21.88671875" style="1" customWidth="1"/>
    <col min="6680" max="6680" width="16.109375" style="1" customWidth="1"/>
    <col min="6681" max="6681" width="24.109375" style="1" customWidth="1"/>
    <col min="6682" max="6682" width="14" style="1" bestFit="1" customWidth="1"/>
    <col min="6683" max="6918" width="8.88671875" style="1"/>
    <col min="6919" max="6919" width="11.33203125" style="1" customWidth="1"/>
    <col min="6920" max="6920" width="19.44140625" style="1" customWidth="1"/>
    <col min="6921" max="6921" width="38.88671875" style="1" customWidth="1"/>
    <col min="6922" max="6922" width="34" style="1" customWidth="1"/>
    <col min="6923" max="6923" width="22.5546875" style="1" customWidth="1"/>
    <col min="6924" max="6924" width="13.5546875" style="1" customWidth="1"/>
    <col min="6925" max="6925" width="14.109375" style="1" customWidth="1"/>
    <col min="6926" max="6926" width="26.5546875" style="1" customWidth="1"/>
    <col min="6927" max="6927" width="12.88671875" style="1" customWidth="1"/>
    <col min="6928" max="6928" width="16.33203125" style="1" customWidth="1"/>
    <col min="6929" max="6929" width="18.44140625" style="1" customWidth="1"/>
    <col min="6930" max="6930" width="20.6640625" style="1" customWidth="1"/>
    <col min="6931" max="6931" width="25.109375" style="1" customWidth="1"/>
    <col min="6932" max="6932" width="10.109375" style="1" customWidth="1"/>
    <col min="6933" max="6933" width="22.109375" style="1" customWidth="1"/>
    <col min="6934" max="6934" width="19.5546875" style="1" customWidth="1"/>
    <col min="6935" max="6935" width="21.88671875" style="1" customWidth="1"/>
    <col min="6936" max="6936" width="16.109375" style="1" customWidth="1"/>
    <col min="6937" max="6937" width="24.109375" style="1" customWidth="1"/>
    <col min="6938" max="6938" width="14" style="1" bestFit="1" customWidth="1"/>
    <col min="6939" max="7174" width="8.88671875" style="1"/>
    <col min="7175" max="7175" width="11.33203125" style="1" customWidth="1"/>
    <col min="7176" max="7176" width="19.44140625" style="1" customWidth="1"/>
    <col min="7177" max="7177" width="38.88671875" style="1" customWidth="1"/>
    <col min="7178" max="7178" width="34" style="1" customWidth="1"/>
    <col min="7179" max="7179" width="22.5546875" style="1" customWidth="1"/>
    <col min="7180" max="7180" width="13.5546875" style="1" customWidth="1"/>
    <col min="7181" max="7181" width="14.109375" style="1" customWidth="1"/>
    <col min="7182" max="7182" width="26.5546875" style="1" customWidth="1"/>
    <col min="7183" max="7183" width="12.88671875" style="1" customWidth="1"/>
    <col min="7184" max="7184" width="16.33203125" style="1" customWidth="1"/>
    <col min="7185" max="7185" width="18.44140625" style="1" customWidth="1"/>
    <col min="7186" max="7186" width="20.6640625" style="1" customWidth="1"/>
    <col min="7187" max="7187" width="25.109375" style="1" customWidth="1"/>
    <col min="7188" max="7188" width="10.109375" style="1" customWidth="1"/>
    <col min="7189" max="7189" width="22.109375" style="1" customWidth="1"/>
    <col min="7190" max="7190" width="19.5546875" style="1" customWidth="1"/>
    <col min="7191" max="7191" width="21.88671875" style="1" customWidth="1"/>
    <col min="7192" max="7192" width="16.109375" style="1" customWidth="1"/>
    <col min="7193" max="7193" width="24.109375" style="1" customWidth="1"/>
    <col min="7194" max="7194" width="14" style="1" bestFit="1" customWidth="1"/>
    <col min="7195" max="7430" width="8.88671875" style="1"/>
    <col min="7431" max="7431" width="11.33203125" style="1" customWidth="1"/>
    <col min="7432" max="7432" width="19.44140625" style="1" customWidth="1"/>
    <col min="7433" max="7433" width="38.88671875" style="1" customWidth="1"/>
    <col min="7434" max="7434" width="34" style="1" customWidth="1"/>
    <col min="7435" max="7435" width="22.5546875" style="1" customWidth="1"/>
    <col min="7436" max="7436" width="13.5546875" style="1" customWidth="1"/>
    <col min="7437" max="7437" width="14.109375" style="1" customWidth="1"/>
    <col min="7438" max="7438" width="26.5546875" style="1" customWidth="1"/>
    <col min="7439" max="7439" width="12.88671875" style="1" customWidth="1"/>
    <col min="7440" max="7440" width="16.33203125" style="1" customWidth="1"/>
    <col min="7441" max="7441" width="18.44140625" style="1" customWidth="1"/>
    <col min="7442" max="7442" width="20.6640625" style="1" customWidth="1"/>
    <col min="7443" max="7443" width="25.109375" style="1" customWidth="1"/>
    <col min="7444" max="7444" width="10.109375" style="1" customWidth="1"/>
    <col min="7445" max="7445" width="22.109375" style="1" customWidth="1"/>
    <col min="7446" max="7446" width="19.5546875" style="1" customWidth="1"/>
    <col min="7447" max="7447" width="21.88671875" style="1" customWidth="1"/>
    <col min="7448" max="7448" width="16.109375" style="1" customWidth="1"/>
    <col min="7449" max="7449" width="24.109375" style="1" customWidth="1"/>
    <col min="7450" max="7450" width="14" style="1" bestFit="1" customWidth="1"/>
    <col min="7451" max="7686" width="8.88671875" style="1"/>
    <col min="7687" max="7687" width="11.33203125" style="1" customWidth="1"/>
    <col min="7688" max="7688" width="19.44140625" style="1" customWidth="1"/>
    <col min="7689" max="7689" width="38.88671875" style="1" customWidth="1"/>
    <col min="7690" max="7690" width="34" style="1" customWidth="1"/>
    <col min="7691" max="7691" width="22.5546875" style="1" customWidth="1"/>
    <col min="7692" max="7692" width="13.5546875" style="1" customWidth="1"/>
    <col min="7693" max="7693" width="14.109375" style="1" customWidth="1"/>
    <col min="7694" max="7694" width="26.5546875" style="1" customWidth="1"/>
    <col min="7695" max="7695" width="12.88671875" style="1" customWidth="1"/>
    <col min="7696" max="7696" width="16.33203125" style="1" customWidth="1"/>
    <col min="7697" max="7697" width="18.44140625" style="1" customWidth="1"/>
    <col min="7698" max="7698" width="20.6640625" style="1" customWidth="1"/>
    <col min="7699" max="7699" width="25.109375" style="1" customWidth="1"/>
    <col min="7700" max="7700" width="10.109375" style="1" customWidth="1"/>
    <col min="7701" max="7701" width="22.109375" style="1" customWidth="1"/>
    <col min="7702" max="7702" width="19.5546875" style="1" customWidth="1"/>
    <col min="7703" max="7703" width="21.88671875" style="1" customWidth="1"/>
    <col min="7704" max="7704" width="16.109375" style="1" customWidth="1"/>
    <col min="7705" max="7705" width="24.109375" style="1" customWidth="1"/>
    <col min="7706" max="7706" width="14" style="1" bestFit="1" customWidth="1"/>
    <col min="7707" max="7942" width="8.88671875" style="1"/>
    <col min="7943" max="7943" width="11.33203125" style="1" customWidth="1"/>
    <col min="7944" max="7944" width="19.44140625" style="1" customWidth="1"/>
    <col min="7945" max="7945" width="38.88671875" style="1" customWidth="1"/>
    <col min="7946" max="7946" width="34" style="1" customWidth="1"/>
    <col min="7947" max="7947" width="22.5546875" style="1" customWidth="1"/>
    <col min="7948" max="7948" width="13.5546875" style="1" customWidth="1"/>
    <col min="7949" max="7949" width="14.109375" style="1" customWidth="1"/>
    <col min="7950" max="7950" width="26.5546875" style="1" customWidth="1"/>
    <col min="7951" max="7951" width="12.88671875" style="1" customWidth="1"/>
    <col min="7952" max="7952" width="16.33203125" style="1" customWidth="1"/>
    <col min="7953" max="7953" width="18.44140625" style="1" customWidth="1"/>
    <col min="7954" max="7954" width="20.6640625" style="1" customWidth="1"/>
    <col min="7955" max="7955" width="25.109375" style="1" customWidth="1"/>
    <col min="7956" max="7956" width="10.109375" style="1" customWidth="1"/>
    <col min="7957" max="7957" width="22.109375" style="1" customWidth="1"/>
    <col min="7958" max="7958" width="19.5546875" style="1" customWidth="1"/>
    <col min="7959" max="7959" width="21.88671875" style="1" customWidth="1"/>
    <col min="7960" max="7960" width="16.109375" style="1" customWidth="1"/>
    <col min="7961" max="7961" width="24.109375" style="1" customWidth="1"/>
    <col min="7962" max="7962" width="14" style="1" bestFit="1" customWidth="1"/>
    <col min="7963" max="8198" width="8.88671875" style="1"/>
    <col min="8199" max="8199" width="11.33203125" style="1" customWidth="1"/>
    <col min="8200" max="8200" width="19.44140625" style="1" customWidth="1"/>
    <col min="8201" max="8201" width="38.88671875" style="1" customWidth="1"/>
    <col min="8202" max="8202" width="34" style="1" customWidth="1"/>
    <col min="8203" max="8203" width="22.5546875" style="1" customWidth="1"/>
    <col min="8204" max="8204" width="13.5546875" style="1" customWidth="1"/>
    <col min="8205" max="8205" width="14.109375" style="1" customWidth="1"/>
    <col min="8206" max="8206" width="26.5546875" style="1" customWidth="1"/>
    <col min="8207" max="8207" width="12.88671875" style="1" customWidth="1"/>
    <col min="8208" max="8208" width="16.33203125" style="1" customWidth="1"/>
    <col min="8209" max="8209" width="18.44140625" style="1" customWidth="1"/>
    <col min="8210" max="8210" width="20.6640625" style="1" customWidth="1"/>
    <col min="8211" max="8211" width="25.109375" style="1" customWidth="1"/>
    <col min="8212" max="8212" width="10.109375" style="1" customWidth="1"/>
    <col min="8213" max="8213" width="22.109375" style="1" customWidth="1"/>
    <col min="8214" max="8214" width="19.5546875" style="1" customWidth="1"/>
    <col min="8215" max="8215" width="21.88671875" style="1" customWidth="1"/>
    <col min="8216" max="8216" width="16.109375" style="1" customWidth="1"/>
    <col min="8217" max="8217" width="24.109375" style="1" customWidth="1"/>
    <col min="8218" max="8218" width="14" style="1" bestFit="1" customWidth="1"/>
    <col min="8219" max="8454" width="8.88671875" style="1"/>
    <col min="8455" max="8455" width="11.33203125" style="1" customWidth="1"/>
    <col min="8456" max="8456" width="19.44140625" style="1" customWidth="1"/>
    <col min="8457" max="8457" width="38.88671875" style="1" customWidth="1"/>
    <col min="8458" max="8458" width="34" style="1" customWidth="1"/>
    <col min="8459" max="8459" width="22.5546875" style="1" customWidth="1"/>
    <col min="8460" max="8460" width="13.5546875" style="1" customWidth="1"/>
    <col min="8461" max="8461" width="14.109375" style="1" customWidth="1"/>
    <col min="8462" max="8462" width="26.5546875" style="1" customWidth="1"/>
    <col min="8463" max="8463" width="12.88671875" style="1" customWidth="1"/>
    <col min="8464" max="8464" width="16.33203125" style="1" customWidth="1"/>
    <col min="8465" max="8465" width="18.44140625" style="1" customWidth="1"/>
    <col min="8466" max="8466" width="20.6640625" style="1" customWidth="1"/>
    <col min="8467" max="8467" width="25.109375" style="1" customWidth="1"/>
    <col min="8468" max="8468" width="10.109375" style="1" customWidth="1"/>
    <col min="8469" max="8469" width="22.109375" style="1" customWidth="1"/>
    <col min="8470" max="8470" width="19.5546875" style="1" customWidth="1"/>
    <col min="8471" max="8471" width="21.88671875" style="1" customWidth="1"/>
    <col min="8472" max="8472" width="16.109375" style="1" customWidth="1"/>
    <col min="8473" max="8473" width="24.109375" style="1" customWidth="1"/>
    <col min="8474" max="8474" width="14" style="1" bestFit="1" customWidth="1"/>
    <col min="8475" max="8710" width="8.88671875" style="1"/>
    <col min="8711" max="8711" width="11.33203125" style="1" customWidth="1"/>
    <col min="8712" max="8712" width="19.44140625" style="1" customWidth="1"/>
    <col min="8713" max="8713" width="38.88671875" style="1" customWidth="1"/>
    <col min="8714" max="8714" width="34" style="1" customWidth="1"/>
    <col min="8715" max="8715" width="22.5546875" style="1" customWidth="1"/>
    <col min="8716" max="8716" width="13.5546875" style="1" customWidth="1"/>
    <col min="8717" max="8717" width="14.109375" style="1" customWidth="1"/>
    <col min="8718" max="8718" width="26.5546875" style="1" customWidth="1"/>
    <col min="8719" max="8719" width="12.88671875" style="1" customWidth="1"/>
    <col min="8720" max="8720" width="16.33203125" style="1" customWidth="1"/>
    <col min="8721" max="8721" width="18.44140625" style="1" customWidth="1"/>
    <col min="8722" max="8722" width="20.6640625" style="1" customWidth="1"/>
    <col min="8723" max="8723" width="25.109375" style="1" customWidth="1"/>
    <col min="8724" max="8724" width="10.109375" style="1" customWidth="1"/>
    <col min="8725" max="8725" width="22.109375" style="1" customWidth="1"/>
    <col min="8726" max="8726" width="19.5546875" style="1" customWidth="1"/>
    <col min="8727" max="8727" width="21.88671875" style="1" customWidth="1"/>
    <col min="8728" max="8728" width="16.109375" style="1" customWidth="1"/>
    <col min="8729" max="8729" width="24.109375" style="1" customWidth="1"/>
    <col min="8730" max="8730" width="14" style="1" bestFit="1" customWidth="1"/>
    <col min="8731" max="8966" width="8.88671875" style="1"/>
    <col min="8967" max="8967" width="11.33203125" style="1" customWidth="1"/>
    <col min="8968" max="8968" width="19.44140625" style="1" customWidth="1"/>
    <col min="8969" max="8969" width="38.88671875" style="1" customWidth="1"/>
    <col min="8970" max="8970" width="34" style="1" customWidth="1"/>
    <col min="8971" max="8971" width="22.5546875" style="1" customWidth="1"/>
    <col min="8972" max="8972" width="13.5546875" style="1" customWidth="1"/>
    <col min="8973" max="8973" width="14.109375" style="1" customWidth="1"/>
    <col min="8974" max="8974" width="26.5546875" style="1" customWidth="1"/>
    <col min="8975" max="8975" width="12.88671875" style="1" customWidth="1"/>
    <col min="8976" max="8976" width="16.33203125" style="1" customWidth="1"/>
    <col min="8977" max="8977" width="18.44140625" style="1" customWidth="1"/>
    <col min="8978" max="8978" width="20.6640625" style="1" customWidth="1"/>
    <col min="8979" max="8979" width="25.109375" style="1" customWidth="1"/>
    <col min="8980" max="8980" width="10.109375" style="1" customWidth="1"/>
    <col min="8981" max="8981" width="22.109375" style="1" customWidth="1"/>
    <col min="8982" max="8982" width="19.5546875" style="1" customWidth="1"/>
    <col min="8983" max="8983" width="21.88671875" style="1" customWidth="1"/>
    <col min="8984" max="8984" width="16.109375" style="1" customWidth="1"/>
    <col min="8985" max="8985" width="24.109375" style="1" customWidth="1"/>
    <col min="8986" max="8986" width="14" style="1" bestFit="1" customWidth="1"/>
    <col min="8987" max="9222" width="8.88671875" style="1"/>
    <col min="9223" max="9223" width="11.33203125" style="1" customWidth="1"/>
    <col min="9224" max="9224" width="19.44140625" style="1" customWidth="1"/>
    <col min="9225" max="9225" width="38.88671875" style="1" customWidth="1"/>
    <col min="9226" max="9226" width="34" style="1" customWidth="1"/>
    <col min="9227" max="9227" width="22.5546875" style="1" customWidth="1"/>
    <col min="9228" max="9228" width="13.5546875" style="1" customWidth="1"/>
    <col min="9229" max="9229" width="14.109375" style="1" customWidth="1"/>
    <col min="9230" max="9230" width="26.5546875" style="1" customWidth="1"/>
    <col min="9231" max="9231" width="12.88671875" style="1" customWidth="1"/>
    <col min="9232" max="9232" width="16.33203125" style="1" customWidth="1"/>
    <col min="9233" max="9233" width="18.44140625" style="1" customWidth="1"/>
    <col min="9234" max="9234" width="20.6640625" style="1" customWidth="1"/>
    <col min="9235" max="9235" width="25.109375" style="1" customWidth="1"/>
    <col min="9236" max="9236" width="10.109375" style="1" customWidth="1"/>
    <col min="9237" max="9237" width="22.109375" style="1" customWidth="1"/>
    <col min="9238" max="9238" width="19.5546875" style="1" customWidth="1"/>
    <col min="9239" max="9239" width="21.88671875" style="1" customWidth="1"/>
    <col min="9240" max="9240" width="16.109375" style="1" customWidth="1"/>
    <col min="9241" max="9241" width="24.109375" style="1" customWidth="1"/>
    <col min="9242" max="9242" width="14" style="1" bestFit="1" customWidth="1"/>
    <col min="9243" max="9478" width="8.88671875" style="1"/>
    <col min="9479" max="9479" width="11.33203125" style="1" customWidth="1"/>
    <col min="9480" max="9480" width="19.44140625" style="1" customWidth="1"/>
    <col min="9481" max="9481" width="38.88671875" style="1" customWidth="1"/>
    <col min="9482" max="9482" width="34" style="1" customWidth="1"/>
    <col min="9483" max="9483" width="22.5546875" style="1" customWidth="1"/>
    <col min="9484" max="9484" width="13.5546875" style="1" customWidth="1"/>
    <col min="9485" max="9485" width="14.109375" style="1" customWidth="1"/>
    <col min="9486" max="9486" width="26.5546875" style="1" customWidth="1"/>
    <col min="9487" max="9487" width="12.88671875" style="1" customWidth="1"/>
    <col min="9488" max="9488" width="16.33203125" style="1" customWidth="1"/>
    <col min="9489" max="9489" width="18.44140625" style="1" customWidth="1"/>
    <col min="9490" max="9490" width="20.6640625" style="1" customWidth="1"/>
    <col min="9491" max="9491" width="25.109375" style="1" customWidth="1"/>
    <col min="9492" max="9492" width="10.109375" style="1" customWidth="1"/>
    <col min="9493" max="9493" width="22.109375" style="1" customWidth="1"/>
    <col min="9494" max="9494" width="19.5546875" style="1" customWidth="1"/>
    <col min="9495" max="9495" width="21.88671875" style="1" customWidth="1"/>
    <col min="9496" max="9496" width="16.109375" style="1" customWidth="1"/>
    <col min="9497" max="9497" width="24.109375" style="1" customWidth="1"/>
    <col min="9498" max="9498" width="14" style="1" bestFit="1" customWidth="1"/>
    <col min="9499" max="9734" width="8.88671875" style="1"/>
    <col min="9735" max="9735" width="11.33203125" style="1" customWidth="1"/>
    <col min="9736" max="9736" width="19.44140625" style="1" customWidth="1"/>
    <col min="9737" max="9737" width="38.88671875" style="1" customWidth="1"/>
    <col min="9738" max="9738" width="34" style="1" customWidth="1"/>
    <col min="9739" max="9739" width="22.5546875" style="1" customWidth="1"/>
    <col min="9740" max="9740" width="13.5546875" style="1" customWidth="1"/>
    <col min="9741" max="9741" width="14.109375" style="1" customWidth="1"/>
    <col min="9742" max="9742" width="26.5546875" style="1" customWidth="1"/>
    <col min="9743" max="9743" width="12.88671875" style="1" customWidth="1"/>
    <col min="9744" max="9744" width="16.33203125" style="1" customWidth="1"/>
    <col min="9745" max="9745" width="18.44140625" style="1" customWidth="1"/>
    <col min="9746" max="9746" width="20.6640625" style="1" customWidth="1"/>
    <col min="9747" max="9747" width="25.109375" style="1" customWidth="1"/>
    <col min="9748" max="9748" width="10.109375" style="1" customWidth="1"/>
    <col min="9749" max="9749" width="22.109375" style="1" customWidth="1"/>
    <col min="9750" max="9750" width="19.5546875" style="1" customWidth="1"/>
    <col min="9751" max="9751" width="21.88671875" style="1" customWidth="1"/>
    <col min="9752" max="9752" width="16.109375" style="1" customWidth="1"/>
    <col min="9753" max="9753" width="24.109375" style="1" customWidth="1"/>
    <col min="9754" max="9754" width="14" style="1" bestFit="1" customWidth="1"/>
    <col min="9755" max="9990" width="8.88671875" style="1"/>
    <col min="9991" max="9991" width="11.33203125" style="1" customWidth="1"/>
    <col min="9992" max="9992" width="19.44140625" style="1" customWidth="1"/>
    <col min="9993" max="9993" width="38.88671875" style="1" customWidth="1"/>
    <col min="9994" max="9994" width="34" style="1" customWidth="1"/>
    <col min="9995" max="9995" width="22.5546875" style="1" customWidth="1"/>
    <col min="9996" max="9996" width="13.5546875" style="1" customWidth="1"/>
    <col min="9997" max="9997" width="14.109375" style="1" customWidth="1"/>
    <col min="9998" max="9998" width="26.5546875" style="1" customWidth="1"/>
    <col min="9999" max="9999" width="12.88671875" style="1" customWidth="1"/>
    <col min="10000" max="10000" width="16.33203125" style="1" customWidth="1"/>
    <col min="10001" max="10001" width="18.44140625" style="1" customWidth="1"/>
    <col min="10002" max="10002" width="20.6640625" style="1" customWidth="1"/>
    <col min="10003" max="10003" width="25.109375" style="1" customWidth="1"/>
    <col min="10004" max="10004" width="10.109375" style="1" customWidth="1"/>
    <col min="10005" max="10005" width="22.109375" style="1" customWidth="1"/>
    <col min="10006" max="10006" width="19.5546875" style="1" customWidth="1"/>
    <col min="10007" max="10007" width="21.88671875" style="1" customWidth="1"/>
    <col min="10008" max="10008" width="16.109375" style="1" customWidth="1"/>
    <col min="10009" max="10009" width="24.109375" style="1" customWidth="1"/>
    <col min="10010" max="10010" width="14" style="1" bestFit="1" customWidth="1"/>
    <col min="10011" max="10246" width="8.88671875" style="1"/>
    <col min="10247" max="10247" width="11.33203125" style="1" customWidth="1"/>
    <col min="10248" max="10248" width="19.44140625" style="1" customWidth="1"/>
    <col min="10249" max="10249" width="38.88671875" style="1" customWidth="1"/>
    <col min="10250" max="10250" width="34" style="1" customWidth="1"/>
    <col min="10251" max="10251" width="22.5546875" style="1" customWidth="1"/>
    <col min="10252" max="10252" width="13.5546875" style="1" customWidth="1"/>
    <col min="10253" max="10253" width="14.109375" style="1" customWidth="1"/>
    <col min="10254" max="10254" width="26.5546875" style="1" customWidth="1"/>
    <col min="10255" max="10255" width="12.88671875" style="1" customWidth="1"/>
    <col min="10256" max="10256" width="16.33203125" style="1" customWidth="1"/>
    <col min="10257" max="10257" width="18.44140625" style="1" customWidth="1"/>
    <col min="10258" max="10258" width="20.6640625" style="1" customWidth="1"/>
    <col min="10259" max="10259" width="25.109375" style="1" customWidth="1"/>
    <col min="10260" max="10260" width="10.109375" style="1" customWidth="1"/>
    <col min="10261" max="10261" width="22.109375" style="1" customWidth="1"/>
    <col min="10262" max="10262" width="19.5546875" style="1" customWidth="1"/>
    <col min="10263" max="10263" width="21.88671875" style="1" customWidth="1"/>
    <col min="10264" max="10264" width="16.109375" style="1" customWidth="1"/>
    <col min="10265" max="10265" width="24.109375" style="1" customWidth="1"/>
    <col min="10266" max="10266" width="14" style="1" bestFit="1" customWidth="1"/>
    <col min="10267" max="10502" width="8.88671875" style="1"/>
    <col min="10503" max="10503" width="11.33203125" style="1" customWidth="1"/>
    <col min="10504" max="10504" width="19.44140625" style="1" customWidth="1"/>
    <col min="10505" max="10505" width="38.88671875" style="1" customWidth="1"/>
    <col min="10506" max="10506" width="34" style="1" customWidth="1"/>
    <col min="10507" max="10507" width="22.5546875" style="1" customWidth="1"/>
    <col min="10508" max="10508" width="13.5546875" style="1" customWidth="1"/>
    <col min="10509" max="10509" width="14.109375" style="1" customWidth="1"/>
    <col min="10510" max="10510" width="26.5546875" style="1" customWidth="1"/>
    <col min="10511" max="10511" width="12.88671875" style="1" customWidth="1"/>
    <col min="10512" max="10512" width="16.33203125" style="1" customWidth="1"/>
    <col min="10513" max="10513" width="18.44140625" style="1" customWidth="1"/>
    <col min="10514" max="10514" width="20.6640625" style="1" customWidth="1"/>
    <col min="10515" max="10515" width="25.109375" style="1" customWidth="1"/>
    <col min="10516" max="10516" width="10.109375" style="1" customWidth="1"/>
    <col min="10517" max="10517" width="22.109375" style="1" customWidth="1"/>
    <col min="10518" max="10518" width="19.5546875" style="1" customWidth="1"/>
    <col min="10519" max="10519" width="21.88671875" style="1" customWidth="1"/>
    <col min="10520" max="10520" width="16.109375" style="1" customWidth="1"/>
    <col min="10521" max="10521" width="24.109375" style="1" customWidth="1"/>
    <col min="10522" max="10522" width="14" style="1" bestFit="1" customWidth="1"/>
    <col min="10523" max="10758" width="8.88671875" style="1"/>
    <col min="10759" max="10759" width="11.33203125" style="1" customWidth="1"/>
    <col min="10760" max="10760" width="19.44140625" style="1" customWidth="1"/>
    <col min="10761" max="10761" width="38.88671875" style="1" customWidth="1"/>
    <col min="10762" max="10762" width="34" style="1" customWidth="1"/>
    <col min="10763" max="10763" width="22.5546875" style="1" customWidth="1"/>
    <col min="10764" max="10764" width="13.5546875" style="1" customWidth="1"/>
    <col min="10765" max="10765" width="14.109375" style="1" customWidth="1"/>
    <col min="10766" max="10766" width="26.5546875" style="1" customWidth="1"/>
    <col min="10767" max="10767" width="12.88671875" style="1" customWidth="1"/>
    <col min="10768" max="10768" width="16.33203125" style="1" customWidth="1"/>
    <col min="10769" max="10769" width="18.44140625" style="1" customWidth="1"/>
    <col min="10770" max="10770" width="20.6640625" style="1" customWidth="1"/>
    <col min="10771" max="10771" width="25.109375" style="1" customWidth="1"/>
    <col min="10772" max="10772" width="10.109375" style="1" customWidth="1"/>
    <col min="10773" max="10773" width="22.109375" style="1" customWidth="1"/>
    <col min="10774" max="10774" width="19.5546875" style="1" customWidth="1"/>
    <col min="10775" max="10775" width="21.88671875" style="1" customWidth="1"/>
    <col min="10776" max="10776" width="16.109375" style="1" customWidth="1"/>
    <col min="10777" max="10777" width="24.109375" style="1" customWidth="1"/>
    <col min="10778" max="10778" width="14" style="1" bestFit="1" customWidth="1"/>
    <col min="10779" max="11014" width="8.88671875" style="1"/>
    <col min="11015" max="11015" width="11.33203125" style="1" customWidth="1"/>
    <col min="11016" max="11016" width="19.44140625" style="1" customWidth="1"/>
    <col min="11017" max="11017" width="38.88671875" style="1" customWidth="1"/>
    <col min="11018" max="11018" width="34" style="1" customWidth="1"/>
    <col min="11019" max="11019" width="22.5546875" style="1" customWidth="1"/>
    <col min="11020" max="11020" width="13.5546875" style="1" customWidth="1"/>
    <col min="11021" max="11021" width="14.109375" style="1" customWidth="1"/>
    <col min="11022" max="11022" width="26.5546875" style="1" customWidth="1"/>
    <col min="11023" max="11023" width="12.88671875" style="1" customWidth="1"/>
    <col min="11024" max="11024" width="16.33203125" style="1" customWidth="1"/>
    <col min="11025" max="11025" width="18.44140625" style="1" customWidth="1"/>
    <col min="11026" max="11026" width="20.6640625" style="1" customWidth="1"/>
    <col min="11027" max="11027" width="25.109375" style="1" customWidth="1"/>
    <col min="11028" max="11028" width="10.109375" style="1" customWidth="1"/>
    <col min="11029" max="11029" width="22.109375" style="1" customWidth="1"/>
    <col min="11030" max="11030" width="19.5546875" style="1" customWidth="1"/>
    <col min="11031" max="11031" width="21.88671875" style="1" customWidth="1"/>
    <col min="11032" max="11032" width="16.109375" style="1" customWidth="1"/>
    <col min="11033" max="11033" width="24.109375" style="1" customWidth="1"/>
    <col min="11034" max="11034" width="14" style="1" bestFit="1" customWidth="1"/>
    <col min="11035" max="11270" width="8.88671875" style="1"/>
    <col min="11271" max="11271" width="11.33203125" style="1" customWidth="1"/>
    <col min="11272" max="11272" width="19.44140625" style="1" customWidth="1"/>
    <col min="11273" max="11273" width="38.88671875" style="1" customWidth="1"/>
    <col min="11274" max="11274" width="34" style="1" customWidth="1"/>
    <col min="11275" max="11275" width="22.5546875" style="1" customWidth="1"/>
    <col min="11276" max="11276" width="13.5546875" style="1" customWidth="1"/>
    <col min="11277" max="11277" width="14.109375" style="1" customWidth="1"/>
    <col min="11278" max="11278" width="26.5546875" style="1" customWidth="1"/>
    <col min="11279" max="11279" width="12.88671875" style="1" customWidth="1"/>
    <col min="11280" max="11280" width="16.33203125" style="1" customWidth="1"/>
    <col min="11281" max="11281" width="18.44140625" style="1" customWidth="1"/>
    <col min="11282" max="11282" width="20.6640625" style="1" customWidth="1"/>
    <col min="11283" max="11283" width="25.109375" style="1" customWidth="1"/>
    <col min="11284" max="11284" width="10.109375" style="1" customWidth="1"/>
    <col min="11285" max="11285" width="22.109375" style="1" customWidth="1"/>
    <col min="11286" max="11286" width="19.5546875" style="1" customWidth="1"/>
    <col min="11287" max="11287" width="21.88671875" style="1" customWidth="1"/>
    <col min="11288" max="11288" width="16.109375" style="1" customWidth="1"/>
    <col min="11289" max="11289" width="24.109375" style="1" customWidth="1"/>
    <col min="11290" max="11290" width="14" style="1" bestFit="1" customWidth="1"/>
    <col min="11291" max="11526" width="8.88671875" style="1"/>
    <col min="11527" max="11527" width="11.33203125" style="1" customWidth="1"/>
    <col min="11528" max="11528" width="19.44140625" style="1" customWidth="1"/>
    <col min="11529" max="11529" width="38.88671875" style="1" customWidth="1"/>
    <col min="11530" max="11530" width="34" style="1" customWidth="1"/>
    <col min="11531" max="11531" width="22.5546875" style="1" customWidth="1"/>
    <col min="11532" max="11532" width="13.5546875" style="1" customWidth="1"/>
    <col min="11533" max="11533" width="14.109375" style="1" customWidth="1"/>
    <col min="11534" max="11534" width="26.5546875" style="1" customWidth="1"/>
    <col min="11535" max="11535" width="12.88671875" style="1" customWidth="1"/>
    <col min="11536" max="11536" width="16.33203125" style="1" customWidth="1"/>
    <col min="11537" max="11537" width="18.44140625" style="1" customWidth="1"/>
    <col min="11538" max="11538" width="20.6640625" style="1" customWidth="1"/>
    <col min="11539" max="11539" width="25.109375" style="1" customWidth="1"/>
    <col min="11540" max="11540" width="10.109375" style="1" customWidth="1"/>
    <col min="11541" max="11541" width="22.109375" style="1" customWidth="1"/>
    <col min="11542" max="11542" width="19.5546875" style="1" customWidth="1"/>
    <col min="11543" max="11543" width="21.88671875" style="1" customWidth="1"/>
    <col min="11544" max="11544" width="16.109375" style="1" customWidth="1"/>
    <col min="11545" max="11545" width="24.109375" style="1" customWidth="1"/>
    <col min="11546" max="11546" width="14" style="1" bestFit="1" customWidth="1"/>
    <col min="11547" max="11782" width="8.88671875" style="1"/>
    <col min="11783" max="11783" width="11.33203125" style="1" customWidth="1"/>
    <col min="11784" max="11784" width="19.44140625" style="1" customWidth="1"/>
    <col min="11785" max="11785" width="38.88671875" style="1" customWidth="1"/>
    <col min="11786" max="11786" width="34" style="1" customWidth="1"/>
    <col min="11787" max="11787" width="22.5546875" style="1" customWidth="1"/>
    <col min="11788" max="11788" width="13.5546875" style="1" customWidth="1"/>
    <col min="11789" max="11789" width="14.109375" style="1" customWidth="1"/>
    <col min="11790" max="11790" width="26.5546875" style="1" customWidth="1"/>
    <col min="11791" max="11791" width="12.88671875" style="1" customWidth="1"/>
    <col min="11792" max="11792" width="16.33203125" style="1" customWidth="1"/>
    <col min="11793" max="11793" width="18.44140625" style="1" customWidth="1"/>
    <col min="11794" max="11794" width="20.6640625" style="1" customWidth="1"/>
    <col min="11795" max="11795" width="25.109375" style="1" customWidth="1"/>
    <col min="11796" max="11796" width="10.109375" style="1" customWidth="1"/>
    <col min="11797" max="11797" width="22.109375" style="1" customWidth="1"/>
    <col min="11798" max="11798" width="19.5546875" style="1" customWidth="1"/>
    <col min="11799" max="11799" width="21.88671875" style="1" customWidth="1"/>
    <col min="11800" max="11800" width="16.109375" style="1" customWidth="1"/>
    <col min="11801" max="11801" width="24.109375" style="1" customWidth="1"/>
    <col min="11802" max="11802" width="14" style="1" bestFit="1" customWidth="1"/>
    <col min="11803" max="12038" width="8.88671875" style="1"/>
    <col min="12039" max="12039" width="11.33203125" style="1" customWidth="1"/>
    <col min="12040" max="12040" width="19.44140625" style="1" customWidth="1"/>
    <col min="12041" max="12041" width="38.88671875" style="1" customWidth="1"/>
    <col min="12042" max="12042" width="34" style="1" customWidth="1"/>
    <col min="12043" max="12043" width="22.5546875" style="1" customWidth="1"/>
    <col min="12044" max="12044" width="13.5546875" style="1" customWidth="1"/>
    <col min="12045" max="12045" width="14.109375" style="1" customWidth="1"/>
    <col min="12046" max="12046" width="26.5546875" style="1" customWidth="1"/>
    <col min="12047" max="12047" width="12.88671875" style="1" customWidth="1"/>
    <col min="12048" max="12048" width="16.33203125" style="1" customWidth="1"/>
    <col min="12049" max="12049" width="18.44140625" style="1" customWidth="1"/>
    <col min="12050" max="12050" width="20.6640625" style="1" customWidth="1"/>
    <col min="12051" max="12051" width="25.109375" style="1" customWidth="1"/>
    <col min="12052" max="12052" width="10.109375" style="1" customWidth="1"/>
    <col min="12053" max="12053" width="22.109375" style="1" customWidth="1"/>
    <col min="12054" max="12054" width="19.5546875" style="1" customWidth="1"/>
    <col min="12055" max="12055" width="21.88671875" style="1" customWidth="1"/>
    <col min="12056" max="12056" width="16.109375" style="1" customWidth="1"/>
    <col min="12057" max="12057" width="24.109375" style="1" customWidth="1"/>
    <col min="12058" max="12058" width="14" style="1" bestFit="1" customWidth="1"/>
    <col min="12059" max="12294" width="8.88671875" style="1"/>
    <col min="12295" max="12295" width="11.33203125" style="1" customWidth="1"/>
    <col min="12296" max="12296" width="19.44140625" style="1" customWidth="1"/>
    <col min="12297" max="12297" width="38.88671875" style="1" customWidth="1"/>
    <col min="12298" max="12298" width="34" style="1" customWidth="1"/>
    <col min="12299" max="12299" width="22.5546875" style="1" customWidth="1"/>
    <col min="12300" max="12300" width="13.5546875" style="1" customWidth="1"/>
    <col min="12301" max="12301" width="14.109375" style="1" customWidth="1"/>
    <col min="12302" max="12302" width="26.5546875" style="1" customWidth="1"/>
    <col min="12303" max="12303" width="12.88671875" style="1" customWidth="1"/>
    <col min="12304" max="12304" width="16.33203125" style="1" customWidth="1"/>
    <col min="12305" max="12305" width="18.44140625" style="1" customWidth="1"/>
    <col min="12306" max="12306" width="20.6640625" style="1" customWidth="1"/>
    <col min="12307" max="12307" width="25.109375" style="1" customWidth="1"/>
    <col min="12308" max="12308" width="10.109375" style="1" customWidth="1"/>
    <col min="12309" max="12309" width="22.109375" style="1" customWidth="1"/>
    <col min="12310" max="12310" width="19.5546875" style="1" customWidth="1"/>
    <col min="12311" max="12311" width="21.88671875" style="1" customWidth="1"/>
    <col min="12312" max="12312" width="16.109375" style="1" customWidth="1"/>
    <col min="12313" max="12313" width="24.109375" style="1" customWidth="1"/>
    <col min="12314" max="12314" width="14" style="1" bestFit="1" customWidth="1"/>
    <col min="12315" max="12550" width="8.88671875" style="1"/>
    <col min="12551" max="12551" width="11.33203125" style="1" customWidth="1"/>
    <col min="12552" max="12552" width="19.44140625" style="1" customWidth="1"/>
    <col min="12553" max="12553" width="38.88671875" style="1" customWidth="1"/>
    <col min="12554" max="12554" width="34" style="1" customWidth="1"/>
    <col min="12555" max="12555" width="22.5546875" style="1" customWidth="1"/>
    <col min="12556" max="12556" width="13.5546875" style="1" customWidth="1"/>
    <col min="12557" max="12557" width="14.109375" style="1" customWidth="1"/>
    <col min="12558" max="12558" width="26.5546875" style="1" customWidth="1"/>
    <col min="12559" max="12559" width="12.88671875" style="1" customWidth="1"/>
    <col min="12560" max="12560" width="16.33203125" style="1" customWidth="1"/>
    <col min="12561" max="12561" width="18.44140625" style="1" customWidth="1"/>
    <col min="12562" max="12562" width="20.6640625" style="1" customWidth="1"/>
    <col min="12563" max="12563" width="25.109375" style="1" customWidth="1"/>
    <col min="12564" max="12564" width="10.109375" style="1" customWidth="1"/>
    <col min="12565" max="12565" width="22.109375" style="1" customWidth="1"/>
    <col min="12566" max="12566" width="19.5546875" style="1" customWidth="1"/>
    <col min="12567" max="12567" width="21.88671875" style="1" customWidth="1"/>
    <col min="12568" max="12568" width="16.109375" style="1" customWidth="1"/>
    <col min="12569" max="12569" width="24.109375" style="1" customWidth="1"/>
    <col min="12570" max="12570" width="14" style="1" bestFit="1" customWidth="1"/>
    <col min="12571" max="12806" width="8.88671875" style="1"/>
    <col min="12807" max="12807" width="11.33203125" style="1" customWidth="1"/>
    <col min="12808" max="12808" width="19.44140625" style="1" customWidth="1"/>
    <col min="12809" max="12809" width="38.88671875" style="1" customWidth="1"/>
    <col min="12810" max="12810" width="34" style="1" customWidth="1"/>
    <col min="12811" max="12811" width="22.5546875" style="1" customWidth="1"/>
    <col min="12812" max="12812" width="13.5546875" style="1" customWidth="1"/>
    <col min="12813" max="12813" width="14.109375" style="1" customWidth="1"/>
    <col min="12814" max="12814" width="26.5546875" style="1" customWidth="1"/>
    <col min="12815" max="12815" width="12.88671875" style="1" customWidth="1"/>
    <col min="12816" max="12816" width="16.33203125" style="1" customWidth="1"/>
    <col min="12817" max="12817" width="18.44140625" style="1" customWidth="1"/>
    <col min="12818" max="12818" width="20.6640625" style="1" customWidth="1"/>
    <col min="12819" max="12819" width="25.109375" style="1" customWidth="1"/>
    <col min="12820" max="12820" width="10.109375" style="1" customWidth="1"/>
    <col min="12821" max="12821" width="22.109375" style="1" customWidth="1"/>
    <col min="12822" max="12822" width="19.5546875" style="1" customWidth="1"/>
    <col min="12823" max="12823" width="21.88671875" style="1" customWidth="1"/>
    <col min="12824" max="12824" width="16.109375" style="1" customWidth="1"/>
    <col min="12825" max="12825" width="24.109375" style="1" customWidth="1"/>
    <col min="12826" max="12826" width="14" style="1" bestFit="1" customWidth="1"/>
    <col min="12827" max="13062" width="8.88671875" style="1"/>
    <col min="13063" max="13063" width="11.33203125" style="1" customWidth="1"/>
    <col min="13064" max="13064" width="19.44140625" style="1" customWidth="1"/>
    <col min="13065" max="13065" width="38.88671875" style="1" customWidth="1"/>
    <col min="13066" max="13066" width="34" style="1" customWidth="1"/>
    <col min="13067" max="13067" width="22.5546875" style="1" customWidth="1"/>
    <col min="13068" max="13068" width="13.5546875" style="1" customWidth="1"/>
    <col min="13069" max="13069" width="14.109375" style="1" customWidth="1"/>
    <col min="13070" max="13070" width="26.5546875" style="1" customWidth="1"/>
    <col min="13071" max="13071" width="12.88671875" style="1" customWidth="1"/>
    <col min="13072" max="13072" width="16.33203125" style="1" customWidth="1"/>
    <col min="13073" max="13073" width="18.44140625" style="1" customWidth="1"/>
    <col min="13074" max="13074" width="20.6640625" style="1" customWidth="1"/>
    <col min="13075" max="13075" width="25.109375" style="1" customWidth="1"/>
    <col min="13076" max="13076" width="10.109375" style="1" customWidth="1"/>
    <col min="13077" max="13077" width="22.109375" style="1" customWidth="1"/>
    <col min="13078" max="13078" width="19.5546875" style="1" customWidth="1"/>
    <col min="13079" max="13079" width="21.88671875" style="1" customWidth="1"/>
    <col min="13080" max="13080" width="16.109375" style="1" customWidth="1"/>
    <col min="13081" max="13081" width="24.109375" style="1" customWidth="1"/>
    <col min="13082" max="13082" width="14" style="1" bestFit="1" customWidth="1"/>
    <col min="13083" max="13318" width="8.88671875" style="1"/>
    <col min="13319" max="13319" width="11.33203125" style="1" customWidth="1"/>
    <col min="13320" max="13320" width="19.44140625" style="1" customWidth="1"/>
    <col min="13321" max="13321" width="38.88671875" style="1" customWidth="1"/>
    <col min="13322" max="13322" width="34" style="1" customWidth="1"/>
    <col min="13323" max="13323" width="22.5546875" style="1" customWidth="1"/>
    <col min="13324" max="13324" width="13.5546875" style="1" customWidth="1"/>
    <col min="13325" max="13325" width="14.109375" style="1" customWidth="1"/>
    <col min="13326" max="13326" width="26.5546875" style="1" customWidth="1"/>
    <col min="13327" max="13327" width="12.88671875" style="1" customWidth="1"/>
    <col min="13328" max="13328" width="16.33203125" style="1" customWidth="1"/>
    <col min="13329" max="13329" width="18.44140625" style="1" customWidth="1"/>
    <col min="13330" max="13330" width="20.6640625" style="1" customWidth="1"/>
    <col min="13331" max="13331" width="25.109375" style="1" customWidth="1"/>
    <col min="13332" max="13332" width="10.109375" style="1" customWidth="1"/>
    <col min="13333" max="13333" width="22.109375" style="1" customWidth="1"/>
    <col min="13334" max="13334" width="19.5546875" style="1" customWidth="1"/>
    <col min="13335" max="13335" width="21.88671875" style="1" customWidth="1"/>
    <col min="13336" max="13336" width="16.109375" style="1" customWidth="1"/>
    <col min="13337" max="13337" width="24.109375" style="1" customWidth="1"/>
    <col min="13338" max="13338" width="14" style="1" bestFit="1" customWidth="1"/>
    <col min="13339" max="13574" width="8.88671875" style="1"/>
    <col min="13575" max="13575" width="11.33203125" style="1" customWidth="1"/>
    <col min="13576" max="13576" width="19.44140625" style="1" customWidth="1"/>
    <col min="13577" max="13577" width="38.88671875" style="1" customWidth="1"/>
    <col min="13578" max="13578" width="34" style="1" customWidth="1"/>
    <col min="13579" max="13579" width="22.5546875" style="1" customWidth="1"/>
    <col min="13580" max="13580" width="13.5546875" style="1" customWidth="1"/>
    <col min="13581" max="13581" width="14.109375" style="1" customWidth="1"/>
    <col min="13582" max="13582" width="26.5546875" style="1" customWidth="1"/>
    <col min="13583" max="13583" width="12.88671875" style="1" customWidth="1"/>
    <col min="13584" max="13584" width="16.33203125" style="1" customWidth="1"/>
    <col min="13585" max="13585" width="18.44140625" style="1" customWidth="1"/>
    <col min="13586" max="13586" width="20.6640625" style="1" customWidth="1"/>
    <col min="13587" max="13587" width="25.109375" style="1" customWidth="1"/>
    <col min="13588" max="13588" width="10.109375" style="1" customWidth="1"/>
    <col min="13589" max="13589" width="22.109375" style="1" customWidth="1"/>
    <col min="13590" max="13590" width="19.5546875" style="1" customWidth="1"/>
    <col min="13591" max="13591" width="21.88671875" style="1" customWidth="1"/>
    <col min="13592" max="13592" width="16.109375" style="1" customWidth="1"/>
    <col min="13593" max="13593" width="24.109375" style="1" customWidth="1"/>
    <col min="13594" max="13594" width="14" style="1" bestFit="1" customWidth="1"/>
    <col min="13595" max="13830" width="8.88671875" style="1"/>
    <col min="13831" max="13831" width="11.33203125" style="1" customWidth="1"/>
    <col min="13832" max="13832" width="19.44140625" style="1" customWidth="1"/>
    <col min="13833" max="13833" width="38.88671875" style="1" customWidth="1"/>
    <col min="13834" max="13834" width="34" style="1" customWidth="1"/>
    <col min="13835" max="13835" width="22.5546875" style="1" customWidth="1"/>
    <col min="13836" max="13836" width="13.5546875" style="1" customWidth="1"/>
    <col min="13837" max="13837" width="14.109375" style="1" customWidth="1"/>
    <col min="13838" max="13838" width="26.5546875" style="1" customWidth="1"/>
    <col min="13839" max="13839" width="12.88671875" style="1" customWidth="1"/>
    <col min="13840" max="13840" width="16.33203125" style="1" customWidth="1"/>
    <col min="13841" max="13841" width="18.44140625" style="1" customWidth="1"/>
    <col min="13842" max="13842" width="20.6640625" style="1" customWidth="1"/>
    <col min="13843" max="13843" width="25.109375" style="1" customWidth="1"/>
    <col min="13844" max="13844" width="10.109375" style="1" customWidth="1"/>
    <col min="13845" max="13845" width="22.109375" style="1" customWidth="1"/>
    <col min="13846" max="13846" width="19.5546875" style="1" customWidth="1"/>
    <col min="13847" max="13847" width="21.88671875" style="1" customWidth="1"/>
    <col min="13848" max="13848" width="16.109375" style="1" customWidth="1"/>
    <col min="13849" max="13849" width="24.109375" style="1" customWidth="1"/>
    <col min="13850" max="13850" width="14" style="1" bestFit="1" customWidth="1"/>
    <col min="13851" max="14086" width="8.88671875" style="1"/>
    <col min="14087" max="14087" width="11.33203125" style="1" customWidth="1"/>
    <col min="14088" max="14088" width="19.44140625" style="1" customWidth="1"/>
    <col min="14089" max="14089" width="38.88671875" style="1" customWidth="1"/>
    <col min="14090" max="14090" width="34" style="1" customWidth="1"/>
    <col min="14091" max="14091" width="22.5546875" style="1" customWidth="1"/>
    <col min="14092" max="14092" width="13.5546875" style="1" customWidth="1"/>
    <col min="14093" max="14093" width="14.109375" style="1" customWidth="1"/>
    <col min="14094" max="14094" width="26.5546875" style="1" customWidth="1"/>
    <col min="14095" max="14095" width="12.88671875" style="1" customWidth="1"/>
    <col min="14096" max="14096" width="16.33203125" style="1" customWidth="1"/>
    <col min="14097" max="14097" width="18.44140625" style="1" customWidth="1"/>
    <col min="14098" max="14098" width="20.6640625" style="1" customWidth="1"/>
    <col min="14099" max="14099" width="25.109375" style="1" customWidth="1"/>
    <col min="14100" max="14100" width="10.109375" style="1" customWidth="1"/>
    <col min="14101" max="14101" width="22.109375" style="1" customWidth="1"/>
    <col min="14102" max="14102" width="19.5546875" style="1" customWidth="1"/>
    <col min="14103" max="14103" width="21.88671875" style="1" customWidth="1"/>
    <col min="14104" max="14104" width="16.109375" style="1" customWidth="1"/>
    <col min="14105" max="14105" width="24.109375" style="1" customWidth="1"/>
    <col min="14106" max="14106" width="14" style="1" bestFit="1" customWidth="1"/>
    <col min="14107" max="14342" width="8.88671875" style="1"/>
    <col min="14343" max="14343" width="11.33203125" style="1" customWidth="1"/>
    <col min="14344" max="14344" width="19.44140625" style="1" customWidth="1"/>
    <col min="14345" max="14345" width="38.88671875" style="1" customWidth="1"/>
    <col min="14346" max="14346" width="34" style="1" customWidth="1"/>
    <col min="14347" max="14347" width="22.5546875" style="1" customWidth="1"/>
    <col min="14348" max="14348" width="13.5546875" style="1" customWidth="1"/>
    <col min="14349" max="14349" width="14.109375" style="1" customWidth="1"/>
    <col min="14350" max="14350" width="26.5546875" style="1" customWidth="1"/>
    <col min="14351" max="14351" width="12.88671875" style="1" customWidth="1"/>
    <col min="14352" max="14352" width="16.33203125" style="1" customWidth="1"/>
    <col min="14353" max="14353" width="18.44140625" style="1" customWidth="1"/>
    <col min="14354" max="14354" width="20.6640625" style="1" customWidth="1"/>
    <col min="14355" max="14355" width="25.109375" style="1" customWidth="1"/>
    <col min="14356" max="14356" width="10.109375" style="1" customWidth="1"/>
    <col min="14357" max="14357" width="22.109375" style="1" customWidth="1"/>
    <col min="14358" max="14358" width="19.5546875" style="1" customWidth="1"/>
    <col min="14359" max="14359" width="21.88671875" style="1" customWidth="1"/>
    <col min="14360" max="14360" width="16.109375" style="1" customWidth="1"/>
    <col min="14361" max="14361" width="24.109375" style="1" customWidth="1"/>
    <col min="14362" max="14362" width="14" style="1" bestFit="1" customWidth="1"/>
    <col min="14363" max="14598" width="8.88671875" style="1"/>
    <col min="14599" max="14599" width="11.33203125" style="1" customWidth="1"/>
    <col min="14600" max="14600" width="19.44140625" style="1" customWidth="1"/>
    <col min="14601" max="14601" width="38.88671875" style="1" customWidth="1"/>
    <col min="14602" max="14602" width="34" style="1" customWidth="1"/>
    <col min="14603" max="14603" width="22.5546875" style="1" customWidth="1"/>
    <col min="14604" max="14604" width="13.5546875" style="1" customWidth="1"/>
    <col min="14605" max="14605" width="14.109375" style="1" customWidth="1"/>
    <col min="14606" max="14606" width="26.5546875" style="1" customWidth="1"/>
    <col min="14607" max="14607" width="12.88671875" style="1" customWidth="1"/>
    <col min="14608" max="14608" width="16.33203125" style="1" customWidth="1"/>
    <col min="14609" max="14609" width="18.44140625" style="1" customWidth="1"/>
    <col min="14610" max="14610" width="20.6640625" style="1" customWidth="1"/>
    <col min="14611" max="14611" width="25.109375" style="1" customWidth="1"/>
    <col min="14612" max="14612" width="10.109375" style="1" customWidth="1"/>
    <col min="14613" max="14613" width="22.109375" style="1" customWidth="1"/>
    <col min="14614" max="14614" width="19.5546875" style="1" customWidth="1"/>
    <col min="14615" max="14615" width="21.88671875" style="1" customWidth="1"/>
    <col min="14616" max="14616" width="16.109375" style="1" customWidth="1"/>
    <col min="14617" max="14617" width="24.109375" style="1" customWidth="1"/>
    <col min="14618" max="14618" width="14" style="1" bestFit="1" customWidth="1"/>
    <col min="14619" max="14854" width="8.88671875" style="1"/>
    <col min="14855" max="14855" width="11.33203125" style="1" customWidth="1"/>
    <col min="14856" max="14856" width="19.44140625" style="1" customWidth="1"/>
    <col min="14857" max="14857" width="38.88671875" style="1" customWidth="1"/>
    <col min="14858" max="14858" width="34" style="1" customWidth="1"/>
    <col min="14859" max="14859" width="22.5546875" style="1" customWidth="1"/>
    <col min="14860" max="14860" width="13.5546875" style="1" customWidth="1"/>
    <col min="14861" max="14861" width="14.109375" style="1" customWidth="1"/>
    <col min="14862" max="14862" width="26.5546875" style="1" customWidth="1"/>
    <col min="14863" max="14863" width="12.88671875" style="1" customWidth="1"/>
    <col min="14864" max="14864" width="16.33203125" style="1" customWidth="1"/>
    <col min="14865" max="14865" width="18.44140625" style="1" customWidth="1"/>
    <col min="14866" max="14866" width="20.6640625" style="1" customWidth="1"/>
    <col min="14867" max="14867" width="25.109375" style="1" customWidth="1"/>
    <col min="14868" max="14868" width="10.109375" style="1" customWidth="1"/>
    <col min="14869" max="14869" width="22.109375" style="1" customWidth="1"/>
    <col min="14870" max="14870" width="19.5546875" style="1" customWidth="1"/>
    <col min="14871" max="14871" width="21.88671875" style="1" customWidth="1"/>
    <col min="14872" max="14872" width="16.109375" style="1" customWidth="1"/>
    <col min="14873" max="14873" width="24.109375" style="1" customWidth="1"/>
    <col min="14874" max="14874" width="14" style="1" bestFit="1" customWidth="1"/>
    <col min="14875" max="15110" width="8.88671875" style="1"/>
    <col min="15111" max="15111" width="11.33203125" style="1" customWidth="1"/>
    <col min="15112" max="15112" width="19.44140625" style="1" customWidth="1"/>
    <col min="15113" max="15113" width="38.88671875" style="1" customWidth="1"/>
    <col min="15114" max="15114" width="34" style="1" customWidth="1"/>
    <col min="15115" max="15115" width="22.5546875" style="1" customWidth="1"/>
    <col min="15116" max="15116" width="13.5546875" style="1" customWidth="1"/>
    <col min="15117" max="15117" width="14.109375" style="1" customWidth="1"/>
    <col min="15118" max="15118" width="26.5546875" style="1" customWidth="1"/>
    <col min="15119" max="15119" width="12.88671875" style="1" customWidth="1"/>
    <col min="15120" max="15120" width="16.33203125" style="1" customWidth="1"/>
    <col min="15121" max="15121" width="18.44140625" style="1" customWidth="1"/>
    <col min="15122" max="15122" width="20.6640625" style="1" customWidth="1"/>
    <col min="15123" max="15123" width="25.109375" style="1" customWidth="1"/>
    <col min="15124" max="15124" width="10.109375" style="1" customWidth="1"/>
    <col min="15125" max="15125" width="22.109375" style="1" customWidth="1"/>
    <col min="15126" max="15126" width="19.5546875" style="1" customWidth="1"/>
    <col min="15127" max="15127" width="21.88671875" style="1" customWidth="1"/>
    <col min="15128" max="15128" width="16.109375" style="1" customWidth="1"/>
    <col min="15129" max="15129" width="24.109375" style="1" customWidth="1"/>
    <col min="15130" max="15130" width="14" style="1" bestFit="1" customWidth="1"/>
    <col min="15131" max="15366" width="8.88671875" style="1"/>
    <col min="15367" max="15367" width="11.33203125" style="1" customWidth="1"/>
    <col min="15368" max="15368" width="19.44140625" style="1" customWidth="1"/>
    <col min="15369" max="15369" width="38.88671875" style="1" customWidth="1"/>
    <col min="15370" max="15370" width="34" style="1" customWidth="1"/>
    <col min="15371" max="15371" width="22.5546875" style="1" customWidth="1"/>
    <col min="15372" max="15372" width="13.5546875" style="1" customWidth="1"/>
    <col min="15373" max="15373" width="14.109375" style="1" customWidth="1"/>
    <col min="15374" max="15374" width="26.5546875" style="1" customWidth="1"/>
    <col min="15375" max="15375" width="12.88671875" style="1" customWidth="1"/>
    <col min="15376" max="15376" width="16.33203125" style="1" customWidth="1"/>
    <col min="15377" max="15377" width="18.44140625" style="1" customWidth="1"/>
    <col min="15378" max="15378" width="20.6640625" style="1" customWidth="1"/>
    <col min="15379" max="15379" width="25.109375" style="1" customWidth="1"/>
    <col min="15380" max="15380" width="10.109375" style="1" customWidth="1"/>
    <col min="15381" max="15381" width="22.109375" style="1" customWidth="1"/>
    <col min="15382" max="15382" width="19.5546875" style="1" customWidth="1"/>
    <col min="15383" max="15383" width="21.88671875" style="1" customWidth="1"/>
    <col min="15384" max="15384" width="16.109375" style="1" customWidth="1"/>
    <col min="15385" max="15385" width="24.109375" style="1" customWidth="1"/>
    <col min="15386" max="15386" width="14" style="1" bestFit="1" customWidth="1"/>
    <col min="15387" max="15622" width="8.88671875" style="1"/>
    <col min="15623" max="15623" width="11.33203125" style="1" customWidth="1"/>
    <col min="15624" max="15624" width="19.44140625" style="1" customWidth="1"/>
    <col min="15625" max="15625" width="38.88671875" style="1" customWidth="1"/>
    <col min="15626" max="15626" width="34" style="1" customWidth="1"/>
    <col min="15627" max="15627" width="22.5546875" style="1" customWidth="1"/>
    <col min="15628" max="15628" width="13.5546875" style="1" customWidth="1"/>
    <col min="15629" max="15629" width="14.109375" style="1" customWidth="1"/>
    <col min="15630" max="15630" width="26.5546875" style="1" customWidth="1"/>
    <col min="15631" max="15631" width="12.88671875" style="1" customWidth="1"/>
    <col min="15632" max="15632" width="16.33203125" style="1" customWidth="1"/>
    <col min="15633" max="15633" width="18.44140625" style="1" customWidth="1"/>
    <col min="15634" max="15634" width="20.6640625" style="1" customWidth="1"/>
    <col min="15635" max="15635" width="25.109375" style="1" customWidth="1"/>
    <col min="15636" max="15636" width="10.109375" style="1" customWidth="1"/>
    <col min="15637" max="15637" width="22.109375" style="1" customWidth="1"/>
    <col min="15638" max="15638" width="19.5546875" style="1" customWidth="1"/>
    <col min="15639" max="15639" width="21.88671875" style="1" customWidth="1"/>
    <col min="15640" max="15640" width="16.109375" style="1" customWidth="1"/>
    <col min="15641" max="15641" width="24.109375" style="1" customWidth="1"/>
    <col min="15642" max="15642" width="14" style="1" bestFit="1" customWidth="1"/>
    <col min="15643" max="15878" width="8.88671875" style="1"/>
    <col min="15879" max="15879" width="11.33203125" style="1" customWidth="1"/>
    <col min="15880" max="15880" width="19.44140625" style="1" customWidth="1"/>
    <col min="15881" max="15881" width="38.88671875" style="1" customWidth="1"/>
    <col min="15882" max="15882" width="34" style="1" customWidth="1"/>
    <col min="15883" max="15883" width="22.5546875" style="1" customWidth="1"/>
    <col min="15884" max="15884" width="13.5546875" style="1" customWidth="1"/>
    <col min="15885" max="15885" width="14.109375" style="1" customWidth="1"/>
    <col min="15886" max="15886" width="26.5546875" style="1" customWidth="1"/>
    <col min="15887" max="15887" width="12.88671875" style="1" customWidth="1"/>
    <col min="15888" max="15888" width="16.33203125" style="1" customWidth="1"/>
    <col min="15889" max="15889" width="18.44140625" style="1" customWidth="1"/>
    <col min="15890" max="15890" width="20.6640625" style="1" customWidth="1"/>
    <col min="15891" max="15891" width="25.109375" style="1" customWidth="1"/>
    <col min="15892" max="15892" width="10.109375" style="1" customWidth="1"/>
    <col min="15893" max="15893" width="22.109375" style="1" customWidth="1"/>
    <col min="15894" max="15894" width="19.5546875" style="1" customWidth="1"/>
    <col min="15895" max="15895" width="21.88671875" style="1" customWidth="1"/>
    <col min="15896" max="15896" width="16.109375" style="1" customWidth="1"/>
    <col min="15897" max="15897" width="24.109375" style="1" customWidth="1"/>
    <col min="15898" max="15898" width="14" style="1" bestFit="1" customWidth="1"/>
    <col min="15899" max="16134" width="8.88671875" style="1"/>
    <col min="16135" max="16135" width="11.33203125" style="1" customWidth="1"/>
    <col min="16136" max="16136" width="19.44140625" style="1" customWidth="1"/>
    <col min="16137" max="16137" width="38.88671875" style="1" customWidth="1"/>
    <col min="16138" max="16138" width="34" style="1" customWidth="1"/>
    <col min="16139" max="16139" width="22.5546875" style="1" customWidth="1"/>
    <col min="16140" max="16140" width="13.5546875" style="1" customWidth="1"/>
    <col min="16141" max="16141" width="14.109375" style="1" customWidth="1"/>
    <col min="16142" max="16142" width="26.5546875" style="1" customWidth="1"/>
    <col min="16143" max="16143" width="12.88671875" style="1" customWidth="1"/>
    <col min="16144" max="16144" width="16.33203125" style="1" customWidth="1"/>
    <col min="16145" max="16145" width="18.44140625" style="1" customWidth="1"/>
    <col min="16146" max="16146" width="20.6640625" style="1" customWidth="1"/>
    <col min="16147" max="16147" width="25.109375" style="1" customWidth="1"/>
    <col min="16148" max="16148" width="10.109375" style="1" customWidth="1"/>
    <col min="16149" max="16149" width="22.109375" style="1" customWidth="1"/>
    <col min="16150" max="16150" width="19.5546875" style="1" customWidth="1"/>
    <col min="16151" max="16151" width="21.88671875" style="1" customWidth="1"/>
    <col min="16152" max="16152" width="16.109375" style="1" customWidth="1"/>
    <col min="16153" max="16153" width="24.109375" style="1" customWidth="1"/>
    <col min="16154" max="16154" width="14" style="1" bestFit="1" customWidth="1"/>
    <col min="16155" max="16384" width="8.88671875" style="1"/>
  </cols>
  <sheetData>
    <row r="1" spans="1:25" ht="130.19999999999999" customHeight="1" x14ac:dyDescent="0.25">
      <c r="A1" s="51" t="s">
        <v>91</v>
      </c>
      <c r="B1" s="51"/>
      <c r="C1" s="51"/>
      <c r="D1" s="51"/>
      <c r="E1" s="51"/>
      <c r="F1" s="51"/>
      <c r="G1" s="51"/>
      <c r="H1" s="51"/>
      <c r="I1" s="51"/>
      <c r="J1" s="51"/>
      <c r="K1" s="51"/>
      <c r="L1" s="51"/>
      <c r="M1" s="51"/>
      <c r="N1" s="51"/>
      <c r="O1" s="51"/>
      <c r="P1" s="51"/>
      <c r="Q1" s="51"/>
      <c r="R1" s="51"/>
      <c r="S1" s="51"/>
      <c r="T1" s="51"/>
      <c r="U1" s="51"/>
      <c r="V1" s="18"/>
      <c r="W1" s="18"/>
      <c r="X1" s="18"/>
      <c r="Y1" s="18"/>
    </row>
    <row r="2" spans="1:25" ht="37.200000000000003" customHeight="1" x14ac:dyDescent="0.25">
      <c r="A2" s="38" t="s">
        <v>0</v>
      </c>
      <c r="B2" s="39" t="s">
        <v>35</v>
      </c>
      <c r="C2" s="39" t="s">
        <v>1</v>
      </c>
      <c r="D2" s="36" t="s">
        <v>71</v>
      </c>
      <c r="E2" s="39" t="s">
        <v>44</v>
      </c>
      <c r="F2" s="39" t="s">
        <v>63</v>
      </c>
      <c r="G2" s="39" t="s">
        <v>64</v>
      </c>
      <c r="H2" s="39" t="s">
        <v>2</v>
      </c>
      <c r="I2" s="39" t="s">
        <v>3</v>
      </c>
      <c r="J2" s="39" t="s">
        <v>4</v>
      </c>
      <c r="K2" s="39" t="s">
        <v>30</v>
      </c>
      <c r="L2" s="39" t="s">
        <v>33</v>
      </c>
      <c r="M2" s="39" t="s">
        <v>59</v>
      </c>
      <c r="N2" s="39"/>
      <c r="O2" s="39" t="s">
        <v>83</v>
      </c>
      <c r="P2" s="54" t="s">
        <v>61</v>
      </c>
      <c r="Q2" s="55"/>
      <c r="R2" s="55"/>
      <c r="S2" s="55"/>
      <c r="T2" s="55"/>
      <c r="U2" s="55"/>
      <c r="V2" s="55"/>
      <c r="W2" s="56"/>
      <c r="X2" s="36" t="s">
        <v>74</v>
      </c>
      <c r="Y2" s="36" t="s">
        <v>84</v>
      </c>
    </row>
    <row r="3" spans="1:25" ht="57.6" x14ac:dyDescent="0.25">
      <c r="A3" s="38"/>
      <c r="B3" s="39"/>
      <c r="C3" s="39"/>
      <c r="D3" s="37"/>
      <c r="E3" s="39"/>
      <c r="F3" s="39"/>
      <c r="G3" s="39"/>
      <c r="H3" s="39"/>
      <c r="I3" s="39"/>
      <c r="J3" s="39"/>
      <c r="K3" s="39"/>
      <c r="L3" s="39"/>
      <c r="M3" s="21" t="s">
        <v>5</v>
      </c>
      <c r="N3" s="21" t="s">
        <v>6</v>
      </c>
      <c r="O3" s="39"/>
      <c r="P3" s="21" t="s">
        <v>62</v>
      </c>
      <c r="Q3" s="34" t="s">
        <v>108</v>
      </c>
      <c r="R3" s="21" t="s">
        <v>7</v>
      </c>
      <c r="S3" s="21" t="s">
        <v>8</v>
      </c>
      <c r="T3" s="32" t="s">
        <v>111</v>
      </c>
      <c r="U3" s="21" t="s">
        <v>9</v>
      </c>
      <c r="V3" s="21" t="s">
        <v>10</v>
      </c>
      <c r="W3" s="21" t="s">
        <v>11</v>
      </c>
      <c r="X3" s="37"/>
      <c r="Y3" s="37"/>
    </row>
    <row r="4" spans="1:25" ht="85.5" customHeight="1" x14ac:dyDescent="0.25">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21" t="s">
        <v>77</v>
      </c>
      <c r="Q4" s="34" t="s">
        <v>107</v>
      </c>
      <c r="R4" s="21" t="s">
        <v>41</v>
      </c>
      <c r="S4" s="21" t="s">
        <v>16</v>
      </c>
      <c r="T4" s="32" t="s">
        <v>112</v>
      </c>
      <c r="U4" s="21" t="s">
        <v>76</v>
      </c>
      <c r="V4" s="21" t="s">
        <v>42</v>
      </c>
      <c r="W4" s="21" t="s">
        <v>43</v>
      </c>
      <c r="X4" s="21" t="s">
        <v>86</v>
      </c>
      <c r="Y4" s="21" t="s">
        <v>69</v>
      </c>
    </row>
    <row r="5" spans="1:25" ht="87" customHeight="1" x14ac:dyDescent="0.25">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21" t="s">
        <v>24</v>
      </c>
      <c r="Q5" s="34" t="s">
        <v>109</v>
      </c>
      <c r="R5" s="21" t="s">
        <v>25</v>
      </c>
      <c r="S5" s="21" t="s">
        <v>26</v>
      </c>
      <c r="T5" s="32" t="s">
        <v>113</v>
      </c>
      <c r="U5" s="21" t="s">
        <v>27</v>
      </c>
      <c r="V5" s="21" t="s">
        <v>28</v>
      </c>
      <c r="W5" s="21" t="s">
        <v>29</v>
      </c>
      <c r="X5" s="21" t="s">
        <v>75</v>
      </c>
      <c r="Y5" s="21" t="s">
        <v>70</v>
      </c>
    </row>
    <row r="6" spans="1:25" ht="14.4" x14ac:dyDescent="0.25">
      <c r="A6" s="24">
        <v>1</v>
      </c>
      <c r="B6" s="24">
        <v>2</v>
      </c>
      <c r="C6" s="24">
        <v>3</v>
      </c>
      <c r="D6" s="24">
        <v>4</v>
      </c>
      <c r="E6" s="24">
        <v>5</v>
      </c>
      <c r="F6" s="24">
        <v>6</v>
      </c>
      <c r="G6" s="24">
        <v>7</v>
      </c>
      <c r="H6" s="24">
        <v>8</v>
      </c>
      <c r="I6" s="24">
        <v>9</v>
      </c>
      <c r="J6" s="24">
        <v>10</v>
      </c>
      <c r="K6" s="24">
        <v>11</v>
      </c>
      <c r="L6" s="24">
        <v>12</v>
      </c>
      <c r="M6" s="24">
        <v>13</v>
      </c>
      <c r="N6" s="24">
        <v>14</v>
      </c>
      <c r="O6" s="24">
        <v>15</v>
      </c>
      <c r="P6" s="24">
        <v>16</v>
      </c>
      <c r="Q6" s="63">
        <v>17</v>
      </c>
      <c r="R6" s="24">
        <v>18</v>
      </c>
      <c r="S6" s="24">
        <v>19</v>
      </c>
      <c r="T6" s="24">
        <v>20</v>
      </c>
      <c r="U6" s="31">
        <v>21</v>
      </c>
      <c r="V6" s="31">
        <v>22</v>
      </c>
      <c r="W6" s="31">
        <v>23</v>
      </c>
      <c r="X6" s="31">
        <v>24</v>
      </c>
      <c r="Y6" s="31">
        <v>25</v>
      </c>
    </row>
    <row r="7" spans="1:25" ht="144" customHeight="1" x14ac:dyDescent="0.25">
      <c r="A7" s="46">
        <v>1</v>
      </c>
      <c r="B7" s="46" t="s">
        <v>96</v>
      </c>
      <c r="C7" s="57" t="s">
        <v>97</v>
      </c>
      <c r="D7" s="52">
        <v>2</v>
      </c>
      <c r="E7" s="45">
        <v>2.7</v>
      </c>
      <c r="F7" s="58" t="s">
        <v>98</v>
      </c>
      <c r="G7" s="59" t="s">
        <v>103</v>
      </c>
      <c r="H7" s="43" t="s">
        <v>49</v>
      </c>
      <c r="I7" s="43" t="s">
        <v>105</v>
      </c>
      <c r="J7" s="43" t="s">
        <v>106</v>
      </c>
      <c r="K7" s="43" t="s">
        <v>94</v>
      </c>
      <c r="L7" s="8" t="s">
        <v>99</v>
      </c>
      <c r="M7" s="23" t="s">
        <v>51</v>
      </c>
      <c r="N7" s="23" t="s">
        <v>101</v>
      </c>
      <c r="O7" s="47" t="s">
        <v>104</v>
      </c>
      <c r="P7" s="40">
        <v>3233777.62</v>
      </c>
      <c r="Q7" s="35">
        <v>2173597.27</v>
      </c>
      <c r="R7" s="6">
        <v>1738877.81</v>
      </c>
      <c r="S7" s="28">
        <v>0.8</v>
      </c>
      <c r="T7" s="6">
        <v>391247.51</v>
      </c>
      <c r="U7" s="28">
        <v>0.18</v>
      </c>
      <c r="V7" s="6">
        <f>Q7*0.02</f>
        <v>43471.945400000004</v>
      </c>
      <c r="W7" s="28">
        <v>0.02</v>
      </c>
      <c r="X7" s="40">
        <v>3233777.62</v>
      </c>
      <c r="Y7" s="6">
        <v>0</v>
      </c>
    </row>
    <row r="8" spans="1:25" ht="130.19999999999999" customHeight="1" x14ac:dyDescent="0.25">
      <c r="A8" s="46"/>
      <c r="B8" s="46"/>
      <c r="C8" s="57"/>
      <c r="D8" s="53"/>
      <c r="E8" s="45"/>
      <c r="F8" s="58"/>
      <c r="G8" s="60"/>
      <c r="H8" s="43"/>
      <c r="I8" s="43"/>
      <c r="J8" s="43"/>
      <c r="K8" s="44"/>
      <c r="L8" s="8" t="s">
        <v>100</v>
      </c>
      <c r="M8" s="22" t="s">
        <v>52</v>
      </c>
      <c r="N8" s="22" t="s">
        <v>102</v>
      </c>
      <c r="O8" s="47"/>
      <c r="P8" s="40"/>
      <c r="Q8" s="35">
        <v>1060180.3500000001</v>
      </c>
      <c r="R8" s="6">
        <v>848144.28</v>
      </c>
      <c r="S8" s="28">
        <v>0.8</v>
      </c>
      <c r="T8" s="6">
        <f>Q8*0.18</f>
        <v>190832.46300000002</v>
      </c>
      <c r="U8" s="28">
        <v>0.18</v>
      </c>
      <c r="V8" s="6">
        <f>Q8*0.02</f>
        <v>21203.607000000004</v>
      </c>
      <c r="W8" s="28">
        <v>0.02</v>
      </c>
      <c r="X8" s="40"/>
      <c r="Y8" s="7">
        <v>0</v>
      </c>
    </row>
    <row r="9" spans="1:25" ht="42" customHeight="1" x14ac:dyDescent="0.25">
      <c r="A9" s="38" t="s">
        <v>79</v>
      </c>
      <c r="B9" s="38"/>
      <c r="C9" s="38"/>
      <c r="D9" s="38"/>
      <c r="E9" s="38"/>
      <c r="F9" s="38"/>
      <c r="G9" s="38"/>
      <c r="H9" s="38"/>
      <c r="I9" s="38"/>
      <c r="J9" s="38"/>
      <c r="K9" s="38"/>
      <c r="L9" s="38"/>
      <c r="M9" s="38"/>
      <c r="N9" s="38"/>
      <c r="O9" s="15"/>
      <c r="P9" s="16">
        <f>SUM(P7:P7)</f>
        <v>3233777.62</v>
      </c>
      <c r="Q9" s="16">
        <f>SUM(Q7:Q8)</f>
        <v>3233777.62</v>
      </c>
      <c r="R9" s="16">
        <f>SUM(R7:R8)</f>
        <v>2587022.09</v>
      </c>
      <c r="S9" s="16">
        <v>0.8</v>
      </c>
      <c r="T9" s="16">
        <f>SUM(T7:T8)</f>
        <v>582079.973</v>
      </c>
      <c r="U9" s="29">
        <v>0.18</v>
      </c>
      <c r="V9" s="16">
        <f>SUM(V7:V8)</f>
        <v>64675.552400000008</v>
      </c>
      <c r="W9" s="30">
        <v>0.02</v>
      </c>
      <c r="X9" s="17">
        <f>R9+T9+V9</f>
        <v>3233777.6154</v>
      </c>
      <c r="Y9" s="16">
        <f>Y7+Y8</f>
        <v>0</v>
      </c>
    </row>
    <row r="10" spans="1:25" x14ac:dyDescent="0.25">
      <c r="P10" s="5"/>
      <c r="Q10" s="5"/>
      <c r="R10" s="5"/>
    </row>
    <row r="11" spans="1:25" ht="28.5" customHeight="1" x14ac:dyDescent="0.3">
      <c r="A11" s="41" t="s">
        <v>110</v>
      </c>
      <c r="B11" s="42"/>
      <c r="C11" s="42"/>
      <c r="D11" s="42"/>
      <c r="E11" s="42"/>
      <c r="F11" s="42"/>
      <c r="G11" s="42"/>
      <c r="H11" s="42"/>
      <c r="I11" s="42"/>
      <c r="J11" s="42"/>
      <c r="K11" s="42"/>
      <c r="L11" s="42"/>
      <c r="M11" s="42"/>
      <c r="N11" s="42"/>
      <c r="O11" s="42"/>
      <c r="P11" s="42"/>
      <c r="Q11" s="42"/>
      <c r="R11" s="42"/>
      <c r="S11" s="42"/>
      <c r="T11" s="42"/>
      <c r="U11" s="42"/>
      <c r="V11" s="42"/>
      <c r="W11" s="42"/>
      <c r="X11" s="20"/>
    </row>
    <row r="12" spans="1:25" ht="67.5" customHeight="1" x14ac:dyDescent="0.25">
      <c r="B12" s="10"/>
      <c r="C12" s="11"/>
      <c r="D12" s="11"/>
      <c r="E12" s="11"/>
      <c r="F12" s="12"/>
      <c r="G12" s="12"/>
    </row>
    <row r="13" spans="1:25" x14ac:dyDescent="0.25">
      <c r="C13" s="11"/>
      <c r="D13" s="11"/>
      <c r="E13" s="11"/>
      <c r="F13" s="12"/>
      <c r="G13" s="12"/>
    </row>
    <row r="14" spans="1:25" ht="84" customHeight="1" x14ac:dyDescent="0.3">
      <c r="B14" s="9"/>
      <c r="C14" s="11"/>
      <c r="D14" s="11"/>
      <c r="E14" s="11"/>
      <c r="F14" s="12"/>
      <c r="G14" s="12"/>
      <c r="P14" s="14"/>
      <c r="Q14" s="14"/>
    </row>
    <row r="15" spans="1:25" x14ac:dyDescent="0.25">
      <c r="C15" s="11"/>
      <c r="D15" s="11"/>
      <c r="E15" s="11"/>
      <c r="F15" s="12"/>
      <c r="G15" s="12"/>
    </row>
    <row r="16" spans="1:25" x14ac:dyDescent="0.25">
      <c r="C16" s="11"/>
      <c r="D16" s="11"/>
      <c r="E16" s="11"/>
      <c r="F16" s="12"/>
      <c r="G16" s="12"/>
    </row>
    <row r="18" spans="20:20" x14ac:dyDescent="0.25">
      <c r="T18" s="5"/>
    </row>
  </sheetData>
  <autoFilter ref="A2:Y3">
    <filterColumn colId="12" showButton="0"/>
  </autoFilter>
  <mergeCells count="34">
    <mergeCell ref="X7:X8"/>
    <mergeCell ref="A11:W11"/>
    <mergeCell ref="I7:I8"/>
    <mergeCell ref="J7:J8"/>
    <mergeCell ref="K7:K8"/>
    <mergeCell ref="O7:O8"/>
    <mergeCell ref="P7:P8"/>
    <mergeCell ref="A9:N9"/>
    <mergeCell ref="X2:X3"/>
    <mergeCell ref="Y2:Y3"/>
    <mergeCell ref="A7:A8"/>
    <mergeCell ref="B7:B8"/>
    <mergeCell ref="C7:C8"/>
    <mergeCell ref="D7:D8"/>
    <mergeCell ref="E7:E8"/>
    <mergeCell ref="F7:F8"/>
    <mergeCell ref="G7:G8"/>
    <mergeCell ref="H7:H8"/>
    <mergeCell ref="J2:J3"/>
    <mergeCell ref="K2:K3"/>
    <mergeCell ref="L2:L3"/>
    <mergeCell ref="M2:N2"/>
    <mergeCell ref="O2:O3"/>
    <mergeCell ref="P2:W2"/>
    <mergeCell ref="A1:U1"/>
    <mergeCell ref="A2:A3"/>
    <mergeCell ref="B2:B3"/>
    <mergeCell ref="C2:C3"/>
    <mergeCell ref="D2:D3"/>
    <mergeCell ref="E2:E3"/>
    <mergeCell ref="F2:F3"/>
    <mergeCell ref="G2:G3"/>
    <mergeCell ref="H2:H3"/>
    <mergeCell ref="I2:I3"/>
  </mergeCells>
  <pageMargins left="0.11811023622047245" right="0.11811023622047245" top="1.0431818181818182" bottom="0.51181102362204722" header="0.55118110236220474" footer="0.31496062992125984"/>
  <pageSetup paperSize="9" scale="29" fitToHeight="0" orientation="landscape" r:id="rId1"/>
  <headerFooter>
    <oddFooter>&amp;C&amp;"Trebuchet MS,Bold"Interreg VI-A Romania-Bulgaria&amp;R&amp;P/&amp;N</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A1:Y25"/>
  <sheetViews>
    <sheetView view="pageBreakPreview" topLeftCell="M1" zoomScale="70" zoomScaleNormal="85" zoomScaleSheetLayoutView="70" zoomScalePageLayoutView="70" workbookViewId="0">
      <selection activeCell="Q6" sqref="Q6:Q8"/>
    </sheetView>
  </sheetViews>
  <sheetFormatPr defaultRowHeight="13.2" x14ac:dyDescent="0.25"/>
  <cols>
    <col min="1" max="1" width="9.33203125" style="1" customWidth="1"/>
    <col min="2" max="2" width="13.33203125" style="1" customWidth="1"/>
    <col min="3" max="3" width="38.88671875" style="2" customWidth="1"/>
    <col min="4" max="4" width="14.6640625" style="2" customWidth="1"/>
    <col min="5" max="5" width="13.6640625" style="2" customWidth="1"/>
    <col min="6" max="6" width="30.6640625" style="3" customWidth="1"/>
    <col min="7" max="7" width="24.44140625" style="3" customWidth="1"/>
    <col min="8" max="8" width="21.33203125" style="1" customWidth="1"/>
    <col min="9" max="9" width="13.5546875" style="1" customWidth="1"/>
    <col min="10" max="10" width="14.109375" style="1" customWidth="1"/>
    <col min="11" max="11" width="15.6640625" style="1" customWidth="1"/>
    <col min="12" max="12" width="26.5546875" style="4" customWidth="1"/>
    <col min="13" max="13" width="12.88671875" style="1" customWidth="1"/>
    <col min="14" max="14" width="16.33203125" style="1" customWidth="1"/>
    <col min="15" max="15" width="20.5546875" style="1" customWidth="1"/>
    <col min="16" max="16" width="20.6640625" style="1" customWidth="1"/>
    <col min="17" max="17" width="23" style="1" customWidth="1"/>
    <col min="18" max="18" width="10.109375" style="1" customWidth="1"/>
    <col min="19" max="19" width="22.109375" style="1" customWidth="1"/>
    <col min="20" max="20" width="14.6640625" style="1" customWidth="1"/>
    <col min="21" max="21" width="21.88671875" style="1" customWidth="1"/>
    <col min="22" max="22" width="12.44140625" style="1" customWidth="1"/>
    <col min="23" max="23" width="20.5546875" style="1" customWidth="1"/>
    <col min="24" max="24" width="21.88671875" style="1" customWidth="1"/>
    <col min="25" max="25" width="14" style="1" bestFit="1" customWidth="1"/>
    <col min="26" max="261" width="8.88671875" style="1"/>
    <col min="262" max="262" width="11.33203125" style="1" customWidth="1"/>
    <col min="263" max="263" width="19.44140625" style="1" customWidth="1"/>
    <col min="264" max="264" width="38.88671875" style="1" customWidth="1"/>
    <col min="265" max="265" width="34" style="1" customWidth="1"/>
    <col min="266" max="266" width="22.5546875" style="1" customWidth="1"/>
    <col min="267" max="267" width="13.5546875" style="1" customWidth="1"/>
    <col min="268" max="268" width="14.109375" style="1" customWidth="1"/>
    <col min="269" max="269" width="26.5546875" style="1" customWidth="1"/>
    <col min="270" max="270" width="12.88671875" style="1" customWidth="1"/>
    <col min="271" max="271" width="16.33203125" style="1" customWidth="1"/>
    <col min="272" max="272" width="18.44140625" style="1" customWidth="1"/>
    <col min="273" max="273" width="20.6640625" style="1" customWidth="1"/>
    <col min="274" max="274" width="25.109375" style="1" customWidth="1"/>
    <col min="275" max="275" width="10.109375" style="1" customWidth="1"/>
    <col min="276" max="276" width="22.109375" style="1" customWidth="1"/>
    <col min="277" max="277" width="19.5546875" style="1" customWidth="1"/>
    <col min="278" max="278" width="21.88671875" style="1" customWidth="1"/>
    <col min="279" max="279" width="16.109375" style="1" customWidth="1"/>
    <col min="280" max="280" width="24.109375" style="1" customWidth="1"/>
    <col min="281" max="281" width="14" style="1" bestFit="1" customWidth="1"/>
    <col min="282" max="517" width="8.88671875" style="1"/>
    <col min="518" max="518" width="11.33203125" style="1" customWidth="1"/>
    <col min="519" max="519" width="19.44140625" style="1" customWidth="1"/>
    <col min="520" max="520" width="38.88671875" style="1" customWidth="1"/>
    <col min="521" max="521" width="34" style="1" customWidth="1"/>
    <col min="522" max="522" width="22.5546875" style="1" customWidth="1"/>
    <col min="523" max="523" width="13.5546875" style="1" customWidth="1"/>
    <col min="524" max="524" width="14.109375" style="1" customWidth="1"/>
    <col min="525" max="525" width="26.5546875" style="1" customWidth="1"/>
    <col min="526" max="526" width="12.88671875" style="1" customWidth="1"/>
    <col min="527" max="527" width="16.33203125" style="1" customWidth="1"/>
    <col min="528" max="528" width="18.44140625" style="1" customWidth="1"/>
    <col min="529" max="529" width="20.6640625" style="1" customWidth="1"/>
    <col min="530" max="530" width="25.109375" style="1" customWidth="1"/>
    <col min="531" max="531" width="10.109375" style="1" customWidth="1"/>
    <col min="532" max="532" width="22.109375" style="1" customWidth="1"/>
    <col min="533" max="533" width="19.5546875" style="1" customWidth="1"/>
    <col min="534" max="534" width="21.88671875" style="1" customWidth="1"/>
    <col min="535" max="535" width="16.109375" style="1" customWidth="1"/>
    <col min="536" max="536" width="24.109375" style="1" customWidth="1"/>
    <col min="537" max="537" width="14" style="1" bestFit="1" customWidth="1"/>
    <col min="538" max="773" width="8.88671875" style="1"/>
    <col min="774" max="774" width="11.33203125" style="1" customWidth="1"/>
    <col min="775" max="775" width="19.44140625" style="1" customWidth="1"/>
    <col min="776" max="776" width="38.88671875" style="1" customWidth="1"/>
    <col min="777" max="777" width="34" style="1" customWidth="1"/>
    <col min="778" max="778" width="22.5546875" style="1" customWidth="1"/>
    <col min="779" max="779" width="13.5546875" style="1" customWidth="1"/>
    <col min="780" max="780" width="14.109375" style="1" customWidth="1"/>
    <col min="781" max="781" width="26.5546875" style="1" customWidth="1"/>
    <col min="782" max="782" width="12.88671875" style="1" customWidth="1"/>
    <col min="783" max="783" width="16.33203125" style="1" customWidth="1"/>
    <col min="784" max="784" width="18.44140625" style="1" customWidth="1"/>
    <col min="785" max="785" width="20.6640625" style="1" customWidth="1"/>
    <col min="786" max="786" width="25.109375" style="1" customWidth="1"/>
    <col min="787" max="787" width="10.109375" style="1" customWidth="1"/>
    <col min="788" max="788" width="22.109375" style="1" customWidth="1"/>
    <col min="789" max="789" width="19.5546875" style="1" customWidth="1"/>
    <col min="790" max="790" width="21.88671875" style="1" customWidth="1"/>
    <col min="791" max="791" width="16.109375" style="1" customWidth="1"/>
    <col min="792" max="792" width="24.109375" style="1" customWidth="1"/>
    <col min="793" max="793" width="14" style="1" bestFit="1" customWidth="1"/>
    <col min="794" max="1029" width="8.88671875" style="1"/>
    <col min="1030" max="1030" width="11.33203125" style="1" customWidth="1"/>
    <col min="1031" max="1031" width="19.44140625" style="1" customWidth="1"/>
    <col min="1032" max="1032" width="38.88671875" style="1" customWidth="1"/>
    <col min="1033" max="1033" width="34" style="1" customWidth="1"/>
    <col min="1034" max="1034" width="22.5546875" style="1" customWidth="1"/>
    <col min="1035" max="1035" width="13.5546875" style="1" customWidth="1"/>
    <col min="1036" max="1036" width="14.109375" style="1" customWidth="1"/>
    <col min="1037" max="1037" width="26.5546875" style="1" customWidth="1"/>
    <col min="1038" max="1038" width="12.88671875" style="1" customWidth="1"/>
    <col min="1039" max="1039" width="16.33203125" style="1" customWidth="1"/>
    <col min="1040" max="1040" width="18.44140625" style="1" customWidth="1"/>
    <col min="1041" max="1041" width="20.6640625" style="1" customWidth="1"/>
    <col min="1042" max="1042" width="25.109375" style="1" customWidth="1"/>
    <col min="1043" max="1043" width="10.109375" style="1" customWidth="1"/>
    <col min="1044" max="1044" width="22.109375" style="1" customWidth="1"/>
    <col min="1045" max="1045" width="19.5546875" style="1" customWidth="1"/>
    <col min="1046" max="1046" width="21.88671875" style="1" customWidth="1"/>
    <col min="1047" max="1047" width="16.109375" style="1" customWidth="1"/>
    <col min="1048" max="1048" width="24.109375" style="1" customWidth="1"/>
    <col min="1049" max="1049" width="14" style="1" bestFit="1" customWidth="1"/>
    <col min="1050" max="1285" width="8.88671875" style="1"/>
    <col min="1286" max="1286" width="11.33203125" style="1" customWidth="1"/>
    <col min="1287" max="1287" width="19.44140625" style="1" customWidth="1"/>
    <col min="1288" max="1288" width="38.88671875" style="1" customWidth="1"/>
    <col min="1289" max="1289" width="34" style="1" customWidth="1"/>
    <col min="1290" max="1290" width="22.5546875" style="1" customWidth="1"/>
    <col min="1291" max="1291" width="13.5546875" style="1" customWidth="1"/>
    <col min="1292" max="1292" width="14.109375" style="1" customWidth="1"/>
    <col min="1293" max="1293" width="26.5546875" style="1" customWidth="1"/>
    <col min="1294" max="1294" width="12.88671875" style="1" customWidth="1"/>
    <col min="1295" max="1295" width="16.33203125" style="1" customWidth="1"/>
    <col min="1296" max="1296" width="18.44140625" style="1" customWidth="1"/>
    <col min="1297" max="1297" width="20.6640625" style="1" customWidth="1"/>
    <col min="1298" max="1298" width="25.109375" style="1" customWidth="1"/>
    <col min="1299" max="1299" width="10.109375" style="1" customWidth="1"/>
    <col min="1300" max="1300" width="22.109375" style="1" customWidth="1"/>
    <col min="1301" max="1301" width="19.5546875" style="1" customWidth="1"/>
    <col min="1302" max="1302" width="21.88671875" style="1" customWidth="1"/>
    <col min="1303" max="1303" width="16.109375" style="1" customWidth="1"/>
    <col min="1304" max="1304" width="24.109375" style="1" customWidth="1"/>
    <col min="1305" max="1305" width="14" style="1" bestFit="1" customWidth="1"/>
    <col min="1306" max="1541" width="8.88671875" style="1"/>
    <col min="1542" max="1542" width="11.33203125" style="1" customWidth="1"/>
    <col min="1543" max="1543" width="19.44140625" style="1" customWidth="1"/>
    <col min="1544" max="1544" width="38.88671875" style="1" customWidth="1"/>
    <col min="1545" max="1545" width="34" style="1" customWidth="1"/>
    <col min="1546" max="1546" width="22.5546875" style="1" customWidth="1"/>
    <col min="1547" max="1547" width="13.5546875" style="1" customWidth="1"/>
    <col min="1548" max="1548" width="14.109375" style="1" customWidth="1"/>
    <col min="1549" max="1549" width="26.5546875" style="1" customWidth="1"/>
    <col min="1550" max="1550" width="12.88671875" style="1" customWidth="1"/>
    <col min="1551" max="1551" width="16.33203125" style="1" customWidth="1"/>
    <col min="1552" max="1552" width="18.44140625" style="1" customWidth="1"/>
    <col min="1553" max="1553" width="20.6640625" style="1" customWidth="1"/>
    <col min="1554" max="1554" width="25.109375" style="1" customWidth="1"/>
    <col min="1555" max="1555" width="10.109375" style="1" customWidth="1"/>
    <col min="1556" max="1556" width="22.109375" style="1" customWidth="1"/>
    <col min="1557" max="1557" width="19.5546875" style="1" customWidth="1"/>
    <col min="1558" max="1558" width="21.88671875" style="1" customWidth="1"/>
    <col min="1559" max="1559" width="16.109375" style="1" customWidth="1"/>
    <col min="1560" max="1560" width="24.109375" style="1" customWidth="1"/>
    <col min="1561" max="1561" width="14" style="1" bestFit="1" customWidth="1"/>
    <col min="1562" max="1797" width="8.88671875" style="1"/>
    <col min="1798" max="1798" width="11.33203125" style="1" customWidth="1"/>
    <col min="1799" max="1799" width="19.44140625" style="1" customWidth="1"/>
    <col min="1800" max="1800" width="38.88671875" style="1" customWidth="1"/>
    <col min="1801" max="1801" width="34" style="1" customWidth="1"/>
    <col min="1802" max="1802" width="22.5546875" style="1" customWidth="1"/>
    <col min="1803" max="1803" width="13.5546875" style="1" customWidth="1"/>
    <col min="1804" max="1804" width="14.109375" style="1" customWidth="1"/>
    <col min="1805" max="1805" width="26.5546875" style="1" customWidth="1"/>
    <col min="1806" max="1806" width="12.88671875" style="1" customWidth="1"/>
    <col min="1807" max="1807" width="16.33203125" style="1" customWidth="1"/>
    <col min="1808" max="1808" width="18.44140625" style="1" customWidth="1"/>
    <col min="1809" max="1809" width="20.6640625" style="1" customWidth="1"/>
    <col min="1810" max="1810" width="25.109375" style="1" customWidth="1"/>
    <col min="1811" max="1811" width="10.109375" style="1" customWidth="1"/>
    <col min="1812" max="1812" width="22.109375" style="1" customWidth="1"/>
    <col min="1813" max="1813" width="19.5546875" style="1" customWidth="1"/>
    <col min="1814" max="1814" width="21.88671875" style="1" customWidth="1"/>
    <col min="1815" max="1815" width="16.109375" style="1" customWidth="1"/>
    <col min="1816" max="1816" width="24.109375" style="1" customWidth="1"/>
    <col min="1817" max="1817" width="14" style="1" bestFit="1" customWidth="1"/>
    <col min="1818" max="2053" width="8.88671875" style="1"/>
    <col min="2054" max="2054" width="11.33203125" style="1" customWidth="1"/>
    <col min="2055" max="2055" width="19.44140625" style="1" customWidth="1"/>
    <col min="2056" max="2056" width="38.88671875" style="1" customWidth="1"/>
    <col min="2057" max="2057" width="34" style="1" customWidth="1"/>
    <col min="2058" max="2058" width="22.5546875" style="1" customWidth="1"/>
    <col min="2059" max="2059" width="13.5546875" style="1" customWidth="1"/>
    <col min="2060" max="2060" width="14.109375" style="1" customWidth="1"/>
    <col min="2061" max="2061" width="26.5546875" style="1" customWidth="1"/>
    <col min="2062" max="2062" width="12.88671875" style="1" customWidth="1"/>
    <col min="2063" max="2063" width="16.33203125" style="1" customWidth="1"/>
    <col min="2064" max="2064" width="18.44140625" style="1" customWidth="1"/>
    <col min="2065" max="2065" width="20.6640625" style="1" customWidth="1"/>
    <col min="2066" max="2066" width="25.109375" style="1" customWidth="1"/>
    <col min="2067" max="2067" width="10.109375" style="1" customWidth="1"/>
    <col min="2068" max="2068" width="22.109375" style="1" customWidth="1"/>
    <col min="2069" max="2069" width="19.5546875" style="1" customWidth="1"/>
    <col min="2070" max="2070" width="21.88671875" style="1" customWidth="1"/>
    <col min="2071" max="2071" width="16.109375" style="1" customWidth="1"/>
    <col min="2072" max="2072" width="24.109375" style="1" customWidth="1"/>
    <col min="2073" max="2073" width="14" style="1" bestFit="1" customWidth="1"/>
    <col min="2074" max="2309" width="8.88671875" style="1"/>
    <col min="2310" max="2310" width="11.33203125" style="1" customWidth="1"/>
    <col min="2311" max="2311" width="19.44140625" style="1" customWidth="1"/>
    <col min="2312" max="2312" width="38.88671875" style="1" customWidth="1"/>
    <col min="2313" max="2313" width="34" style="1" customWidth="1"/>
    <col min="2314" max="2314" width="22.5546875" style="1" customWidth="1"/>
    <col min="2315" max="2315" width="13.5546875" style="1" customWidth="1"/>
    <col min="2316" max="2316" width="14.109375" style="1" customWidth="1"/>
    <col min="2317" max="2317" width="26.5546875" style="1" customWidth="1"/>
    <col min="2318" max="2318" width="12.88671875" style="1" customWidth="1"/>
    <col min="2319" max="2319" width="16.33203125" style="1" customWidth="1"/>
    <col min="2320" max="2320" width="18.44140625" style="1" customWidth="1"/>
    <col min="2321" max="2321" width="20.6640625" style="1" customWidth="1"/>
    <col min="2322" max="2322" width="25.109375" style="1" customWidth="1"/>
    <col min="2323" max="2323" width="10.109375" style="1" customWidth="1"/>
    <col min="2324" max="2324" width="22.109375" style="1" customWidth="1"/>
    <col min="2325" max="2325" width="19.5546875" style="1" customWidth="1"/>
    <col min="2326" max="2326" width="21.88671875" style="1" customWidth="1"/>
    <col min="2327" max="2327" width="16.109375" style="1" customWidth="1"/>
    <col min="2328" max="2328" width="24.109375" style="1" customWidth="1"/>
    <col min="2329" max="2329" width="14" style="1" bestFit="1" customWidth="1"/>
    <col min="2330" max="2565" width="8.88671875" style="1"/>
    <col min="2566" max="2566" width="11.33203125" style="1" customWidth="1"/>
    <col min="2567" max="2567" width="19.44140625" style="1" customWidth="1"/>
    <col min="2568" max="2568" width="38.88671875" style="1" customWidth="1"/>
    <col min="2569" max="2569" width="34" style="1" customWidth="1"/>
    <col min="2570" max="2570" width="22.5546875" style="1" customWidth="1"/>
    <col min="2571" max="2571" width="13.5546875" style="1" customWidth="1"/>
    <col min="2572" max="2572" width="14.109375" style="1" customWidth="1"/>
    <col min="2573" max="2573" width="26.5546875" style="1" customWidth="1"/>
    <col min="2574" max="2574" width="12.88671875" style="1" customWidth="1"/>
    <col min="2575" max="2575" width="16.33203125" style="1" customWidth="1"/>
    <col min="2576" max="2576" width="18.44140625" style="1" customWidth="1"/>
    <col min="2577" max="2577" width="20.6640625" style="1" customWidth="1"/>
    <col min="2578" max="2578" width="25.109375" style="1" customWidth="1"/>
    <col min="2579" max="2579" width="10.109375" style="1" customWidth="1"/>
    <col min="2580" max="2580" width="22.109375" style="1" customWidth="1"/>
    <col min="2581" max="2581" width="19.5546875" style="1" customWidth="1"/>
    <col min="2582" max="2582" width="21.88671875" style="1" customWidth="1"/>
    <col min="2583" max="2583" width="16.109375" style="1" customWidth="1"/>
    <col min="2584" max="2584" width="24.109375" style="1" customWidth="1"/>
    <col min="2585" max="2585" width="14" style="1" bestFit="1" customWidth="1"/>
    <col min="2586" max="2821" width="8.88671875" style="1"/>
    <col min="2822" max="2822" width="11.33203125" style="1" customWidth="1"/>
    <col min="2823" max="2823" width="19.44140625" style="1" customWidth="1"/>
    <col min="2824" max="2824" width="38.88671875" style="1" customWidth="1"/>
    <col min="2825" max="2825" width="34" style="1" customWidth="1"/>
    <col min="2826" max="2826" width="22.5546875" style="1" customWidth="1"/>
    <col min="2827" max="2827" width="13.5546875" style="1" customWidth="1"/>
    <col min="2828" max="2828" width="14.109375" style="1" customWidth="1"/>
    <col min="2829" max="2829" width="26.5546875" style="1" customWidth="1"/>
    <col min="2830" max="2830" width="12.88671875" style="1" customWidth="1"/>
    <col min="2831" max="2831" width="16.33203125" style="1" customWidth="1"/>
    <col min="2832" max="2832" width="18.44140625" style="1" customWidth="1"/>
    <col min="2833" max="2833" width="20.6640625" style="1" customWidth="1"/>
    <col min="2834" max="2834" width="25.109375" style="1" customWidth="1"/>
    <col min="2835" max="2835" width="10.109375" style="1" customWidth="1"/>
    <col min="2836" max="2836" width="22.109375" style="1" customWidth="1"/>
    <col min="2837" max="2837" width="19.5546875" style="1" customWidth="1"/>
    <col min="2838" max="2838" width="21.88671875" style="1" customWidth="1"/>
    <col min="2839" max="2839" width="16.109375" style="1" customWidth="1"/>
    <col min="2840" max="2840" width="24.109375" style="1" customWidth="1"/>
    <col min="2841" max="2841" width="14" style="1" bestFit="1" customWidth="1"/>
    <col min="2842" max="3077" width="8.88671875" style="1"/>
    <col min="3078" max="3078" width="11.33203125" style="1" customWidth="1"/>
    <col min="3079" max="3079" width="19.44140625" style="1" customWidth="1"/>
    <col min="3080" max="3080" width="38.88671875" style="1" customWidth="1"/>
    <col min="3081" max="3081" width="34" style="1" customWidth="1"/>
    <col min="3082" max="3082" width="22.5546875" style="1" customWidth="1"/>
    <col min="3083" max="3083" width="13.5546875" style="1" customWidth="1"/>
    <col min="3084" max="3084" width="14.109375" style="1" customWidth="1"/>
    <col min="3085" max="3085" width="26.5546875" style="1" customWidth="1"/>
    <col min="3086" max="3086" width="12.88671875" style="1" customWidth="1"/>
    <col min="3087" max="3087" width="16.33203125" style="1" customWidth="1"/>
    <col min="3088" max="3088" width="18.44140625" style="1" customWidth="1"/>
    <col min="3089" max="3089" width="20.6640625" style="1" customWidth="1"/>
    <col min="3090" max="3090" width="25.109375" style="1" customWidth="1"/>
    <col min="3091" max="3091" width="10.109375" style="1" customWidth="1"/>
    <col min="3092" max="3092" width="22.109375" style="1" customWidth="1"/>
    <col min="3093" max="3093" width="19.5546875" style="1" customWidth="1"/>
    <col min="3094" max="3094" width="21.88671875" style="1" customWidth="1"/>
    <col min="3095" max="3095" width="16.109375" style="1" customWidth="1"/>
    <col min="3096" max="3096" width="24.109375" style="1" customWidth="1"/>
    <col min="3097" max="3097" width="14" style="1" bestFit="1" customWidth="1"/>
    <col min="3098" max="3333" width="8.88671875" style="1"/>
    <col min="3334" max="3334" width="11.33203125" style="1" customWidth="1"/>
    <col min="3335" max="3335" width="19.44140625" style="1" customWidth="1"/>
    <col min="3336" max="3336" width="38.88671875" style="1" customWidth="1"/>
    <col min="3337" max="3337" width="34" style="1" customWidth="1"/>
    <col min="3338" max="3338" width="22.5546875" style="1" customWidth="1"/>
    <col min="3339" max="3339" width="13.5546875" style="1" customWidth="1"/>
    <col min="3340" max="3340" width="14.109375" style="1" customWidth="1"/>
    <col min="3341" max="3341" width="26.5546875" style="1" customWidth="1"/>
    <col min="3342" max="3342" width="12.88671875" style="1" customWidth="1"/>
    <col min="3343" max="3343" width="16.33203125" style="1" customWidth="1"/>
    <col min="3344" max="3344" width="18.44140625" style="1" customWidth="1"/>
    <col min="3345" max="3345" width="20.6640625" style="1" customWidth="1"/>
    <col min="3346" max="3346" width="25.109375" style="1" customWidth="1"/>
    <col min="3347" max="3347" width="10.109375" style="1" customWidth="1"/>
    <col min="3348" max="3348" width="22.109375" style="1" customWidth="1"/>
    <col min="3349" max="3349" width="19.5546875" style="1" customWidth="1"/>
    <col min="3350" max="3350" width="21.88671875" style="1" customWidth="1"/>
    <col min="3351" max="3351" width="16.109375" style="1" customWidth="1"/>
    <col min="3352" max="3352" width="24.109375" style="1" customWidth="1"/>
    <col min="3353" max="3353" width="14" style="1" bestFit="1" customWidth="1"/>
    <col min="3354" max="3589" width="8.88671875" style="1"/>
    <col min="3590" max="3590" width="11.33203125" style="1" customWidth="1"/>
    <col min="3591" max="3591" width="19.44140625" style="1" customWidth="1"/>
    <col min="3592" max="3592" width="38.88671875" style="1" customWidth="1"/>
    <col min="3593" max="3593" width="34" style="1" customWidth="1"/>
    <col min="3594" max="3594" width="22.5546875" style="1" customWidth="1"/>
    <col min="3595" max="3595" width="13.5546875" style="1" customWidth="1"/>
    <col min="3596" max="3596" width="14.109375" style="1" customWidth="1"/>
    <col min="3597" max="3597" width="26.5546875" style="1" customWidth="1"/>
    <col min="3598" max="3598" width="12.88671875" style="1" customWidth="1"/>
    <col min="3599" max="3599" width="16.33203125" style="1" customWidth="1"/>
    <col min="3600" max="3600" width="18.44140625" style="1" customWidth="1"/>
    <col min="3601" max="3601" width="20.6640625" style="1" customWidth="1"/>
    <col min="3602" max="3602" width="25.109375" style="1" customWidth="1"/>
    <col min="3603" max="3603" width="10.109375" style="1" customWidth="1"/>
    <col min="3604" max="3604" width="22.109375" style="1" customWidth="1"/>
    <col min="3605" max="3605" width="19.5546875" style="1" customWidth="1"/>
    <col min="3606" max="3606" width="21.88671875" style="1" customWidth="1"/>
    <col min="3607" max="3607" width="16.109375" style="1" customWidth="1"/>
    <col min="3608" max="3608" width="24.109375" style="1" customWidth="1"/>
    <col min="3609" max="3609" width="14" style="1" bestFit="1" customWidth="1"/>
    <col min="3610" max="3845" width="8.88671875" style="1"/>
    <col min="3846" max="3846" width="11.33203125" style="1" customWidth="1"/>
    <col min="3847" max="3847" width="19.44140625" style="1" customWidth="1"/>
    <col min="3848" max="3848" width="38.88671875" style="1" customWidth="1"/>
    <col min="3849" max="3849" width="34" style="1" customWidth="1"/>
    <col min="3850" max="3850" width="22.5546875" style="1" customWidth="1"/>
    <col min="3851" max="3851" width="13.5546875" style="1" customWidth="1"/>
    <col min="3852" max="3852" width="14.109375" style="1" customWidth="1"/>
    <col min="3853" max="3853" width="26.5546875" style="1" customWidth="1"/>
    <col min="3854" max="3854" width="12.88671875" style="1" customWidth="1"/>
    <col min="3855" max="3855" width="16.33203125" style="1" customWidth="1"/>
    <col min="3856" max="3856" width="18.44140625" style="1" customWidth="1"/>
    <col min="3857" max="3857" width="20.6640625" style="1" customWidth="1"/>
    <col min="3858" max="3858" width="25.109375" style="1" customWidth="1"/>
    <col min="3859" max="3859" width="10.109375" style="1" customWidth="1"/>
    <col min="3860" max="3860" width="22.109375" style="1" customWidth="1"/>
    <col min="3861" max="3861" width="19.5546875" style="1" customWidth="1"/>
    <col min="3862" max="3862" width="21.88671875" style="1" customWidth="1"/>
    <col min="3863" max="3863" width="16.109375" style="1" customWidth="1"/>
    <col min="3864" max="3864" width="24.109375" style="1" customWidth="1"/>
    <col min="3865" max="3865" width="14" style="1" bestFit="1" customWidth="1"/>
    <col min="3866" max="4101" width="8.88671875" style="1"/>
    <col min="4102" max="4102" width="11.33203125" style="1" customWidth="1"/>
    <col min="4103" max="4103" width="19.44140625" style="1" customWidth="1"/>
    <col min="4104" max="4104" width="38.88671875" style="1" customWidth="1"/>
    <col min="4105" max="4105" width="34" style="1" customWidth="1"/>
    <col min="4106" max="4106" width="22.5546875" style="1" customWidth="1"/>
    <col min="4107" max="4107" width="13.5546875" style="1" customWidth="1"/>
    <col min="4108" max="4108" width="14.109375" style="1" customWidth="1"/>
    <col min="4109" max="4109" width="26.5546875" style="1" customWidth="1"/>
    <col min="4110" max="4110" width="12.88671875" style="1" customWidth="1"/>
    <col min="4111" max="4111" width="16.33203125" style="1" customWidth="1"/>
    <col min="4112" max="4112" width="18.44140625" style="1" customWidth="1"/>
    <col min="4113" max="4113" width="20.6640625" style="1" customWidth="1"/>
    <col min="4114" max="4114" width="25.109375" style="1" customWidth="1"/>
    <col min="4115" max="4115" width="10.109375" style="1" customWidth="1"/>
    <col min="4116" max="4116" width="22.109375" style="1" customWidth="1"/>
    <col min="4117" max="4117" width="19.5546875" style="1" customWidth="1"/>
    <col min="4118" max="4118" width="21.88671875" style="1" customWidth="1"/>
    <col min="4119" max="4119" width="16.109375" style="1" customWidth="1"/>
    <col min="4120" max="4120" width="24.109375" style="1" customWidth="1"/>
    <col min="4121" max="4121" width="14" style="1" bestFit="1" customWidth="1"/>
    <col min="4122" max="4357" width="8.88671875" style="1"/>
    <col min="4358" max="4358" width="11.33203125" style="1" customWidth="1"/>
    <col min="4359" max="4359" width="19.44140625" style="1" customWidth="1"/>
    <col min="4360" max="4360" width="38.88671875" style="1" customWidth="1"/>
    <col min="4361" max="4361" width="34" style="1" customWidth="1"/>
    <col min="4362" max="4362" width="22.5546875" style="1" customWidth="1"/>
    <col min="4363" max="4363" width="13.5546875" style="1" customWidth="1"/>
    <col min="4364" max="4364" width="14.109375" style="1" customWidth="1"/>
    <col min="4365" max="4365" width="26.5546875" style="1" customWidth="1"/>
    <col min="4366" max="4366" width="12.88671875" style="1" customWidth="1"/>
    <col min="4367" max="4367" width="16.33203125" style="1" customWidth="1"/>
    <col min="4368" max="4368" width="18.44140625" style="1" customWidth="1"/>
    <col min="4369" max="4369" width="20.6640625" style="1" customWidth="1"/>
    <col min="4370" max="4370" width="25.109375" style="1" customWidth="1"/>
    <col min="4371" max="4371" width="10.109375" style="1" customWidth="1"/>
    <col min="4372" max="4372" width="22.109375" style="1" customWidth="1"/>
    <col min="4373" max="4373" width="19.5546875" style="1" customWidth="1"/>
    <col min="4374" max="4374" width="21.88671875" style="1" customWidth="1"/>
    <col min="4375" max="4375" width="16.109375" style="1" customWidth="1"/>
    <col min="4376" max="4376" width="24.109375" style="1" customWidth="1"/>
    <col min="4377" max="4377" width="14" style="1" bestFit="1" customWidth="1"/>
    <col min="4378" max="4613" width="8.88671875" style="1"/>
    <col min="4614" max="4614" width="11.33203125" style="1" customWidth="1"/>
    <col min="4615" max="4615" width="19.44140625" style="1" customWidth="1"/>
    <col min="4616" max="4616" width="38.88671875" style="1" customWidth="1"/>
    <col min="4617" max="4617" width="34" style="1" customWidth="1"/>
    <col min="4618" max="4618" width="22.5546875" style="1" customWidth="1"/>
    <col min="4619" max="4619" width="13.5546875" style="1" customWidth="1"/>
    <col min="4620" max="4620" width="14.109375" style="1" customWidth="1"/>
    <col min="4621" max="4621" width="26.5546875" style="1" customWidth="1"/>
    <col min="4622" max="4622" width="12.88671875" style="1" customWidth="1"/>
    <col min="4623" max="4623" width="16.33203125" style="1" customWidth="1"/>
    <col min="4624" max="4624" width="18.44140625" style="1" customWidth="1"/>
    <col min="4625" max="4625" width="20.6640625" style="1" customWidth="1"/>
    <col min="4626" max="4626" width="25.109375" style="1" customWidth="1"/>
    <col min="4627" max="4627" width="10.109375" style="1" customWidth="1"/>
    <col min="4628" max="4628" width="22.109375" style="1" customWidth="1"/>
    <col min="4629" max="4629" width="19.5546875" style="1" customWidth="1"/>
    <col min="4630" max="4630" width="21.88671875" style="1" customWidth="1"/>
    <col min="4631" max="4631" width="16.109375" style="1" customWidth="1"/>
    <col min="4632" max="4632" width="24.109375" style="1" customWidth="1"/>
    <col min="4633" max="4633" width="14" style="1" bestFit="1" customWidth="1"/>
    <col min="4634" max="4869" width="8.88671875" style="1"/>
    <col min="4870" max="4870" width="11.33203125" style="1" customWidth="1"/>
    <col min="4871" max="4871" width="19.44140625" style="1" customWidth="1"/>
    <col min="4872" max="4872" width="38.88671875" style="1" customWidth="1"/>
    <col min="4873" max="4873" width="34" style="1" customWidth="1"/>
    <col min="4874" max="4874" width="22.5546875" style="1" customWidth="1"/>
    <col min="4875" max="4875" width="13.5546875" style="1" customWidth="1"/>
    <col min="4876" max="4876" width="14.109375" style="1" customWidth="1"/>
    <col min="4877" max="4877" width="26.5546875" style="1" customWidth="1"/>
    <col min="4878" max="4878" width="12.88671875" style="1" customWidth="1"/>
    <col min="4879" max="4879" width="16.33203125" style="1" customWidth="1"/>
    <col min="4880" max="4880" width="18.44140625" style="1" customWidth="1"/>
    <col min="4881" max="4881" width="20.6640625" style="1" customWidth="1"/>
    <col min="4882" max="4882" width="25.109375" style="1" customWidth="1"/>
    <col min="4883" max="4883" width="10.109375" style="1" customWidth="1"/>
    <col min="4884" max="4884" width="22.109375" style="1" customWidth="1"/>
    <col min="4885" max="4885" width="19.5546875" style="1" customWidth="1"/>
    <col min="4886" max="4886" width="21.88671875" style="1" customWidth="1"/>
    <col min="4887" max="4887" width="16.109375" style="1" customWidth="1"/>
    <col min="4888" max="4888" width="24.109375" style="1" customWidth="1"/>
    <col min="4889" max="4889" width="14" style="1" bestFit="1" customWidth="1"/>
    <col min="4890" max="5125" width="8.88671875" style="1"/>
    <col min="5126" max="5126" width="11.33203125" style="1" customWidth="1"/>
    <col min="5127" max="5127" width="19.44140625" style="1" customWidth="1"/>
    <col min="5128" max="5128" width="38.88671875" style="1" customWidth="1"/>
    <col min="5129" max="5129" width="34" style="1" customWidth="1"/>
    <col min="5130" max="5130" width="22.5546875" style="1" customWidth="1"/>
    <col min="5131" max="5131" width="13.5546875" style="1" customWidth="1"/>
    <col min="5132" max="5132" width="14.109375" style="1" customWidth="1"/>
    <col min="5133" max="5133" width="26.5546875" style="1" customWidth="1"/>
    <col min="5134" max="5134" width="12.88671875" style="1" customWidth="1"/>
    <col min="5135" max="5135" width="16.33203125" style="1" customWidth="1"/>
    <col min="5136" max="5136" width="18.44140625" style="1" customWidth="1"/>
    <col min="5137" max="5137" width="20.6640625" style="1" customWidth="1"/>
    <col min="5138" max="5138" width="25.109375" style="1" customWidth="1"/>
    <col min="5139" max="5139" width="10.109375" style="1" customWidth="1"/>
    <col min="5140" max="5140" width="22.109375" style="1" customWidth="1"/>
    <col min="5141" max="5141" width="19.5546875" style="1" customWidth="1"/>
    <col min="5142" max="5142" width="21.88671875" style="1" customWidth="1"/>
    <col min="5143" max="5143" width="16.109375" style="1" customWidth="1"/>
    <col min="5144" max="5144" width="24.109375" style="1" customWidth="1"/>
    <col min="5145" max="5145" width="14" style="1" bestFit="1" customWidth="1"/>
    <col min="5146" max="5381" width="8.88671875" style="1"/>
    <col min="5382" max="5382" width="11.33203125" style="1" customWidth="1"/>
    <col min="5383" max="5383" width="19.44140625" style="1" customWidth="1"/>
    <col min="5384" max="5384" width="38.88671875" style="1" customWidth="1"/>
    <col min="5385" max="5385" width="34" style="1" customWidth="1"/>
    <col min="5386" max="5386" width="22.5546875" style="1" customWidth="1"/>
    <col min="5387" max="5387" width="13.5546875" style="1" customWidth="1"/>
    <col min="5388" max="5388" width="14.109375" style="1" customWidth="1"/>
    <col min="5389" max="5389" width="26.5546875" style="1" customWidth="1"/>
    <col min="5390" max="5390" width="12.88671875" style="1" customWidth="1"/>
    <col min="5391" max="5391" width="16.33203125" style="1" customWidth="1"/>
    <col min="5392" max="5392" width="18.44140625" style="1" customWidth="1"/>
    <col min="5393" max="5393" width="20.6640625" style="1" customWidth="1"/>
    <col min="5394" max="5394" width="25.109375" style="1" customWidth="1"/>
    <col min="5395" max="5395" width="10.109375" style="1" customWidth="1"/>
    <col min="5396" max="5396" width="22.109375" style="1" customWidth="1"/>
    <col min="5397" max="5397" width="19.5546875" style="1" customWidth="1"/>
    <col min="5398" max="5398" width="21.88671875" style="1" customWidth="1"/>
    <col min="5399" max="5399" width="16.109375" style="1" customWidth="1"/>
    <col min="5400" max="5400" width="24.109375" style="1" customWidth="1"/>
    <col min="5401" max="5401" width="14" style="1" bestFit="1" customWidth="1"/>
    <col min="5402" max="5637" width="8.88671875" style="1"/>
    <col min="5638" max="5638" width="11.33203125" style="1" customWidth="1"/>
    <col min="5639" max="5639" width="19.44140625" style="1" customWidth="1"/>
    <col min="5640" max="5640" width="38.88671875" style="1" customWidth="1"/>
    <col min="5641" max="5641" width="34" style="1" customWidth="1"/>
    <col min="5642" max="5642" width="22.5546875" style="1" customWidth="1"/>
    <col min="5643" max="5643" width="13.5546875" style="1" customWidth="1"/>
    <col min="5644" max="5644" width="14.109375" style="1" customWidth="1"/>
    <col min="5645" max="5645" width="26.5546875" style="1" customWidth="1"/>
    <col min="5646" max="5646" width="12.88671875" style="1" customWidth="1"/>
    <col min="5647" max="5647" width="16.33203125" style="1" customWidth="1"/>
    <col min="5648" max="5648" width="18.44140625" style="1" customWidth="1"/>
    <col min="5649" max="5649" width="20.6640625" style="1" customWidth="1"/>
    <col min="5650" max="5650" width="25.109375" style="1" customWidth="1"/>
    <col min="5651" max="5651" width="10.109375" style="1" customWidth="1"/>
    <col min="5652" max="5652" width="22.109375" style="1" customWidth="1"/>
    <col min="5653" max="5653" width="19.5546875" style="1" customWidth="1"/>
    <col min="5654" max="5654" width="21.88671875" style="1" customWidth="1"/>
    <col min="5655" max="5655" width="16.109375" style="1" customWidth="1"/>
    <col min="5656" max="5656" width="24.109375" style="1" customWidth="1"/>
    <col min="5657" max="5657" width="14" style="1" bestFit="1" customWidth="1"/>
    <col min="5658" max="5893" width="8.88671875" style="1"/>
    <col min="5894" max="5894" width="11.33203125" style="1" customWidth="1"/>
    <col min="5895" max="5895" width="19.44140625" style="1" customWidth="1"/>
    <col min="5896" max="5896" width="38.88671875" style="1" customWidth="1"/>
    <col min="5897" max="5897" width="34" style="1" customWidth="1"/>
    <col min="5898" max="5898" width="22.5546875" style="1" customWidth="1"/>
    <col min="5899" max="5899" width="13.5546875" style="1" customWidth="1"/>
    <col min="5900" max="5900" width="14.109375" style="1" customWidth="1"/>
    <col min="5901" max="5901" width="26.5546875" style="1" customWidth="1"/>
    <col min="5902" max="5902" width="12.88671875" style="1" customWidth="1"/>
    <col min="5903" max="5903" width="16.33203125" style="1" customWidth="1"/>
    <col min="5904" max="5904" width="18.44140625" style="1" customWidth="1"/>
    <col min="5905" max="5905" width="20.6640625" style="1" customWidth="1"/>
    <col min="5906" max="5906" width="25.109375" style="1" customWidth="1"/>
    <col min="5907" max="5907" width="10.109375" style="1" customWidth="1"/>
    <col min="5908" max="5908" width="22.109375" style="1" customWidth="1"/>
    <col min="5909" max="5909" width="19.5546875" style="1" customWidth="1"/>
    <col min="5910" max="5910" width="21.88671875" style="1" customWidth="1"/>
    <col min="5911" max="5911" width="16.109375" style="1" customWidth="1"/>
    <col min="5912" max="5912" width="24.109375" style="1" customWidth="1"/>
    <col min="5913" max="5913" width="14" style="1" bestFit="1" customWidth="1"/>
    <col min="5914" max="6149" width="8.88671875" style="1"/>
    <col min="6150" max="6150" width="11.33203125" style="1" customWidth="1"/>
    <col min="6151" max="6151" width="19.44140625" style="1" customWidth="1"/>
    <col min="6152" max="6152" width="38.88671875" style="1" customWidth="1"/>
    <col min="6153" max="6153" width="34" style="1" customWidth="1"/>
    <col min="6154" max="6154" width="22.5546875" style="1" customWidth="1"/>
    <col min="6155" max="6155" width="13.5546875" style="1" customWidth="1"/>
    <col min="6156" max="6156" width="14.109375" style="1" customWidth="1"/>
    <col min="6157" max="6157" width="26.5546875" style="1" customWidth="1"/>
    <col min="6158" max="6158" width="12.88671875" style="1" customWidth="1"/>
    <col min="6159" max="6159" width="16.33203125" style="1" customWidth="1"/>
    <col min="6160" max="6160" width="18.44140625" style="1" customWidth="1"/>
    <col min="6161" max="6161" width="20.6640625" style="1" customWidth="1"/>
    <col min="6162" max="6162" width="25.109375" style="1" customWidth="1"/>
    <col min="6163" max="6163" width="10.109375" style="1" customWidth="1"/>
    <col min="6164" max="6164" width="22.109375" style="1" customWidth="1"/>
    <col min="6165" max="6165" width="19.5546875" style="1" customWidth="1"/>
    <col min="6166" max="6166" width="21.88671875" style="1" customWidth="1"/>
    <col min="6167" max="6167" width="16.109375" style="1" customWidth="1"/>
    <col min="6168" max="6168" width="24.109375" style="1" customWidth="1"/>
    <col min="6169" max="6169" width="14" style="1" bestFit="1" customWidth="1"/>
    <col min="6170" max="6405" width="8.88671875" style="1"/>
    <col min="6406" max="6406" width="11.33203125" style="1" customWidth="1"/>
    <col min="6407" max="6407" width="19.44140625" style="1" customWidth="1"/>
    <col min="6408" max="6408" width="38.88671875" style="1" customWidth="1"/>
    <col min="6409" max="6409" width="34" style="1" customWidth="1"/>
    <col min="6410" max="6410" width="22.5546875" style="1" customWidth="1"/>
    <col min="6411" max="6411" width="13.5546875" style="1" customWidth="1"/>
    <col min="6412" max="6412" width="14.109375" style="1" customWidth="1"/>
    <col min="6413" max="6413" width="26.5546875" style="1" customWidth="1"/>
    <col min="6414" max="6414" width="12.88671875" style="1" customWidth="1"/>
    <col min="6415" max="6415" width="16.33203125" style="1" customWidth="1"/>
    <col min="6416" max="6416" width="18.44140625" style="1" customWidth="1"/>
    <col min="6417" max="6417" width="20.6640625" style="1" customWidth="1"/>
    <col min="6418" max="6418" width="25.109375" style="1" customWidth="1"/>
    <col min="6419" max="6419" width="10.109375" style="1" customWidth="1"/>
    <col min="6420" max="6420" width="22.109375" style="1" customWidth="1"/>
    <col min="6421" max="6421" width="19.5546875" style="1" customWidth="1"/>
    <col min="6422" max="6422" width="21.88671875" style="1" customWidth="1"/>
    <col min="6423" max="6423" width="16.109375" style="1" customWidth="1"/>
    <col min="6424" max="6424" width="24.109375" style="1" customWidth="1"/>
    <col min="6425" max="6425" width="14" style="1" bestFit="1" customWidth="1"/>
    <col min="6426" max="6661" width="8.88671875" style="1"/>
    <col min="6662" max="6662" width="11.33203125" style="1" customWidth="1"/>
    <col min="6663" max="6663" width="19.44140625" style="1" customWidth="1"/>
    <col min="6664" max="6664" width="38.88671875" style="1" customWidth="1"/>
    <col min="6665" max="6665" width="34" style="1" customWidth="1"/>
    <col min="6666" max="6666" width="22.5546875" style="1" customWidth="1"/>
    <col min="6667" max="6667" width="13.5546875" style="1" customWidth="1"/>
    <col min="6668" max="6668" width="14.109375" style="1" customWidth="1"/>
    <col min="6669" max="6669" width="26.5546875" style="1" customWidth="1"/>
    <col min="6670" max="6670" width="12.88671875" style="1" customWidth="1"/>
    <col min="6671" max="6671" width="16.33203125" style="1" customWidth="1"/>
    <col min="6672" max="6672" width="18.44140625" style="1" customWidth="1"/>
    <col min="6673" max="6673" width="20.6640625" style="1" customWidth="1"/>
    <col min="6674" max="6674" width="25.109375" style="1" customWidth="1"/>
    <col min="6675" max="6675" width="10.109375" style="1" customWidth="1"/>
    <col min="6676" max="6676" width="22.109375" style="1" customWidth="1"/>
    <col min="6677" max="6677" width="19.5546875" style="1" customWidth="1"/>
    <col min="6678" max="6678" width="21.88671875" style="1" customWidth="1"/>
    <col min="6679" max="6679" width="16.109375" style="1" customWidth="1"/>
    <col min="6680" max="6680" width="24.109375" style="1" customWidth="1"/>
    <col min="6681" max="6681" width="14" style="1" bestFit="1" customWidth="1"/>
    <col min="6682" max="6917" width="8.88671875" style="1"/>
    <col min="6918" max="6918" width="11.33203125" style="1" customWidth="1"/>
    <col min="6919" max="6919" width="19.44140625" style="1" customWidth="1"/>
    <col min="6920" max="6920" width="38.88671875" style="1" customWidth="1"/>
    <col min="6921" max="6921" width="34" style="1" customWidth="1"/>
    <col min="6922" max="6922" width="22.5546875" style="1" customWidth="1"/>
    <col min="6923" max="6923" width="13.5546875" style="1" customWidth="1"/>
    <col min="6924" max="6924" width="14.109375" style="1" customWidth="1"/>
    <col min="6925" max="6925" width="26.5546875" style="1" customWidth="1"/>
    <col min="6926" max="6926" width="12.88671875" style="1" customWidth="1"/>
    <col min="6927" max="6927" width="16.33203125" style="1" customWidth="1"/>
    <col min="6928" max="6928" width="18.44140625" style="1" customWidth="1"/>
    <col min="6929" max="6929" width="20.6640625" style="1" customWidth="1"/>
    <col min="6930" max="6930" width="25.109375" style="1" customWidth="1"/>
    <col min="6931" max="6931" width="10.109375" style="1" customWidth="1"/>
    <col min="6932" max="6932" width="22.109375" style="1" customWidth="1"/>
    <col min="6933" max="6933" width="19.5546875" style="1" customWidth="1"/>
    <col min="6934" max="6934" width="21.88671875" style="1" customWidth="1"/>
    <col min="6935" max="6935" width="16.109375" style="1" customWidth="1"/>
    <col min="6936" max="6936" width="24.109375" style="1" customWidth="1"/>
    <col min="6937" max="6937" width="14" style="1" bestFit="1" customWidth="1"/>
    <col min="6938" max="7173" width="8.88671875" style="1"/>
    <col min="7174" max="7174" width="11.33203125" style="1" customWidth="1"/>
    <col min="7175" max="7175" width="19.44140625" style="1" customWidth="1"/>
    <col min="7176" max="7176" width="38.88671875" style="1" customWidth="1"/>
    <col min="7177" max="7177" width="34" style="1" customWidth="1"/>
    <col min="7178" max="7178" width="22.5546875" style="1" customWidth="1"/>
    <col min="7179" max="7179" width="13.5546875" style="1" customWidth="1"/>
    <col min="7180" max="7180" width="14.109375" style="1" customWidth="1"/>
    <col min="7181" max="7181" width="26.5546875" style="1" customWidth="1"/>
    <col min="7182" max="7182" width="12.88671875" style="1" customWidth="1"/>
    <col min="7183" max="7183" width="16.33203125" style="1" customWidth="1"/>
    <col min="7184" max="7184" width="18.44140625" style="1" customWidth="1"/>
    <col min="7185" max="7185" width="20.6640625" style="1" customWidth="1"/>
    <col min="7186" max="7186" width="25.109375" style="1" customWidth="1"/>
    <col min="7187" max="7187" width="10.109375" style="1" customWidth="1"/>
    <col min="7188" max="7188" width="22.109375" style="1" customWidth="1"/>
    <col min="7189" max="7189" width="19.5546875" style="1" customWidth="1"/>
    <col min="7190" max="7190" width="21.88671875" style="1" customWidth="1"/>
    <col min="7191" max="7191" width="16.109375" style="1" customWidth="1"/>
    <col min="7192" max="7192" width="24.109375" style="1" customWidth="1"/>
    <col min="7193" max="7193" width="14" style="1" bestFit="1" customWidth="1"/>
    <col min="7194" max="7429" width="8.88671875" style="1"/>
    <col min="7430" max="7430" width="11.33203125" style="1" customWidth="1"/>
    <col min="7431" max="7431" width="19.44140625" style="1" customWidth="1"/>
    <col min="7432" max="7432" width="38.88671875" style="1" customWidth="1"/>
    <col min="7433" max="7433" width="34" style="1" customWidth="1"/>
    <col min="7434" max="7434" width="22.5546875" style="1" customWidth="1"/>
    <col min="7435" max="7435" width="13.5546875" style="1" customWidth="1"/>
    <col min="7436" max="7436" width="14.109375" style="1" customWidth="1"/>
    <col min="7437" max="7437" width="26.5546875" style="1" customWidth="1"/>
    <col min="7438" max="7438" width="12.88671875" style="1" customWidth="1"/>
    <col min="7439" max="7439" width="16.33203125" style="1" customWidth="1"/>
    <col min="7440" max="7440" width="18.44140625" style="1" customWidth="1"/>
    <col min="7441" max="7441" width="20.6640625" style="1" customWidth="1"/>
    <col min="7442" max="7442" width="25.109375" style="1" customWidth="1"/>
    <col min="7443" max="7443" width="10.109375" style="1" customWidth="1"/>
    <col min="7444" max="7444" width="22.109375" style="1" customWidth="1"/>
    <col min="7445" max="7445" width="19.5546875" style="1" customWidth="1"/>
    <col min="7446" max="7446" width="21.88671875" style="1" customWidth="1"/>
    <col min="7447" max="7447" width="16.109375" style="1" customWidth="1"/>
    <col min="7448" max="7448" width="24.109375" style="1" customWidth="1"/>
    <col min="7449" max="7449" width="14" style="1" bestFit="1" customWidth="1"/>
    <col min="7450" max="7685" width="8.88671875" style="1"/>
    <col min="7686" max="7686" width="11.33203125" style="1" customWidth="1"/>
    <col min="7687" max="7687" width="19.44140625" style="1" customWidth="1"/>
    <col min="7688" max="7688" width="38.88671875" style="1" customWidth="1"/>
    <col min="7689" max="7689" width="34" style="1" customWidth="1"/>
    <col min="7690" max="7690" width="22.5546875" style="1" customWidth="1"/>
    <col min="7691" max="7691" width="13.5546875" style="1" customWidth="1"/>
    <col min="7692" max="7692" width="14.109375" style="1" customWidth="1"/>
    <col min="7693" max="7693" width="26.5546875" style="1" customWidth="1"/>
    <col min="7694" max="7694" width="12.88671875" style="1" customWidth="1"/>
    <col min="7695" max="7695" width="16.33203125" style="1" customWidth="1"/>
    <col min="7696" max="7696" width="18.44140625" style="1" customWidth="1"/>
    <col min="7697" max="7697" width="20.6640625" style="1" customWidth="1"/>
    <col min="7698" max="7698" width="25.109375" style="1" customWidth="1"/>
    <col min="7699" max="7699" width="10.109375" style="1" customWidth="1"/>
    <col min="7700" max="7700" width="22.109375" style="1" customWidth="1"/>
    <col min="7701" max="7701" width="19.5546875" style="1" customWidth="1"/>
    <col min="7702" max="7702" width="21.88671875" style="1" customWidth="1"/>
    <col min="7703" max="7703" width="16.109375" style="1" customWidth="1"/>
    <col min="7704" max="7704" width="24.109375" style="1" customWidth="1"/>
    <col min="7705" max="7705" width="14" style="1" bestFit="1" customWidth="1"/>
    <col min="7706" max="7941" width="8.88671875" style="1"/>
    <col min="7942" max="7942" width="11.33203125" style="1" customWidth="1"/>
    <col min="7943" max="7943" width="19.44140625" style="1" customWidth="1"/>
    <col min="7944" max="7944" width="38.88671875" style="1" customWidth="1"/>
    <col min="7945" max="7945" width="34" style="1" customWidth="1"/>
    <col min="7946" max="7946" width="22.5546875" style="1" customWidth="1"/>
    <col min="7947" max="7947" width="13.5546875" style="1" customWidth="1"/>
    <col min="7948" max="7948" width="14.109375" style="1" customWidth="1"/>
    <col min="7949" max="7949" width="26.5546875" style="1" customWidth="1"/>
    <col min="7950" max="7950" width="12.88671875" style="1" customWidth="1"/>
    <col min="7951" max="7951" width="16.33203125" style="1" customWidth="1"/>
    <col min="7952" max="7952" width="18.44140625" style="1" customWidth="1"/>
    <col min="7953" max="7953" width="20.6640625" style="1" customWidth="1"/>
    <col min="7954" max="7954" width="25.109375" style="1" customWidth="1"/>
    <col min="7955" max="7955" width="10.109375" style="1" customWidth="1"/>
    <col min="7956" max="7956" width="22.109375" style="1" customWidth="1"/>
    <col min="7957" max="7957" width="19.5546875" style="1" customWidth="1"/>
    <col min="7958" max="7958" width="21.88671875" style="1" customWidth="1"/>
    <col min="7959" max="7959" width="16.109375" style="1" customWidth="1"/>
    <col min="7960" max="7960" width="24.109375" style="1" customWidth="1"/>
    <col min="7961" max="7961" width="14" style="1" bestFit="1" customWidth="1"/>
    <col min="7962" max="8197" width="8.88671875" style="1"/>
    <col min="8198" max="8198" width="11.33203125" style="1" customWidth="1"/>
    <col min="8199" max="8199" width="19.44140625" style="1" customWidth="1"/>
    <col min="8200" max="8200" width="38.88671875" style="1" customWidth="1"/>
    <col min="8201" max="8201" width="34" style="1" customWidth="1"/>
    <col min="8202" max="8202" width="22.5546875" style="1" customWidth="1"/>
    <col min="8203" max="8203" width="13.5546875" style="1" customWidth="1"/>
    <col min="8204" max="8204" width="14.109375" style="1" customWidth="1"/>
    <col min="8205" max="8205" width="26.5546875" style="1" customWidth="1"/>
    <col min="8206" max="8206" width="12.88671875" style="1" customWidth="1"/>
    <col min="8207" max="8207" width="16.33203125" style="1" customWidth="1"/>
    <col min="8208" max="8208" width="18.44140625" style="1" customWidth="1"/>
    <col min="8209" max="8209" width="20.6640625" style="1" customWidth="1"/>
    <col min="8210" max="8210" width="25.109375" style="1" customWidth="1"/>
    <col min="8211" max="8211" width="10.109375" style="1" customWidth="1"/>
    <col min="8212" max="8212" width="22.109375" style="1" customWidth="1"/>
    <col min="8213" max="8213" width="19.5546875" style="1" customWidth="1"/>
    <col min="8214" max="8214" width="21.88671875" style="1" customWidth="1"/>
    <col min="8215" max="8215" width="16.109375" style="1" customWidth="1"/>
    <col min="8216" max="8216" width="24.109375" style="1" customWidth="1"/>
    <col min="8217" max="8217" width="14" style="1" bestFit="1" customWidth="1"/>
    <col min="8218" max="8453" width="8.88671875" style="1"/>
    <col min="8454" max="8454" width="11.33203125" style="1" customWidth="1"/>
    <col min="8455" max="8455" width="19.44140625" style="1" customWidth="1"/>
    <col min="8456" max="8456" width="38.88671875" style="1" customWidth="1"/>
    <col min="8457" max="8457" width="34" style="1" customWidth="1"/>
    <col min="8458" max="8458" width="22.5546875" style="1" customWidth="1"/>
    <col min="8459" max="8459" width="13.5546875" style="1" customWidth="1"/>
    <col min="8460" max="8460" width="14.109375" style="1" customWidth="1"/>
    <col min="8461" max="8461" width="26.5546875" style="1" customWidth="1"/>
    <col min="8462" max="8462" width="12.88671875" style="1" customWidth="1"/>
    <col min="8463" max="8463" width="16.33203125" style="1" customWidth="1"/>
    <col min="8464" max="8464" width="18.44140625" style="1" customWidth="1"/>
    <col min="8465" max="8465" width="20.6640625" style="1" customWidth="1"/>
    <col min="8466" max="8466" width="25.109375" style="1" customWidth="1"/>
    <col min="8467" max="8467" width="10.109375" style="1" customWidth="1"/>
    <col min="8468" max="8468" width="22.109375" style="1" customWidth="1"/>
    <col min="8469" max="8469" width="19.5546875" style="1" customWidth="1"/>
    <col min="8470" max="8470" width="21.88671875" style="1" customWidth="1"/>
    <col min="8471" max="8471" width="16.109375" style="1" customWidth="1"/>
    <col min="8472" max="8472" width="24.109375" style="1" customWidth="1"/>
    <col min="8473" max="8473" width="14" style="1" bestFit="1" customWidth="1"/>
    <col min="8474" max="8709" width="8.88671875" style="1"/>
    <col min="8710" max="8710" width="11.33203125" style="1" customWidth="1"/>
    <col min="8711" max="8711" width="19.44140625" style="1" customWidth="1"/>
    <col min="8712" max="8712" width="38.88671875" style="1" customWidth="1"/>
    <col min="8713" max="8713" width="34" style="1" customWidth="1"/>
    <col min="8714" max="8714" width="22.5546875" style="1" customWidth="1"/>
    <col min="8715" max="8715" width="13.5546875" style="1" customWidth="1"/>
    <col min="8716" max="8716" width="14.109375" style="1" customWidth="1"/>
    <col min="8717" max="8717" width="26.5546875" style="1" customWidth="1"/>
    <col min="8718" max="8718" width="12.88671875" style="1" customWidth="1"/>
    <col min="8719" max="8719" width="16.33203125" style="1" customWidth="1"/>
    <col min="8720" max="8720" width="18.44140625" style="1" customWidth="1"/>
    <col min="8721" max="8721" width="20.6640625" style="1" customWidth="1"/>
    <col min="8722" max="8722" width="25.109375" style="1" customWidth="1"/>
    <col min="8723" max="8723" width="10.109375" style="1" customWidth="1"/>
    <col min="8724" max="8724" width="22.109375" style="1" customWidth="1"/>
    <col min="8725" max="8725" width="19.5546875" style="1" customWidth="1"/>
    <col min="8726" max="8726" width="21.88671875" style="1" customWidth="1"/>
    <col min="8727" max="8727" width="16.109375" style="1" customWidth="1"/>
    <col min="8728" max="8728" width="24.109375" style="1" customWidth="1"/>
    <col min="8729" max="8729" width="14" style="1" bestFit="1" customWidth="1"/>
    <col min="8730" max="8965" width="8.88671875" style="1"/>
    <col min="8966" max="8966" width="11.33203125" style="1" customWidth="1"/>
    <col min="8967" max="8967" width="19.44140625" style="1" customWidth="1"/>
    <col min="8968" max="8968" width="38.88671875" style="1" customWidth="1"/>
    <col min="8969" max="8969" width="34" style="1" customWidth="1"/>
    <col min="8970" max="8970" width="22.5546875" style="1" customWidth="1"/>
    <col min="8971" max="8971" width="13.5546875" style="1" customWidth="1"/>
    <col min="8972" max="8972" width="14.109375" style="1" customWidth="1"/>
    <col min="8973" max="8973" width="26.5546875" style="1" customWidth="1"/>
    <col min="8974" max="8974" width="12.88671875" style="1" customWidth="1"/>
    <col min="8975" max="8975" width="16.33203125" style="1" customWidth="1"/>
    <col min="8976" max="8976" width="18.44140625" style="1" customWidth="1"/>
    <col min="8977" max="8977" width="20.6640625" style="1" customWidth="1"/>
    <col min="8978" max="8978" width="25.109375" style="1" customWidth="1"/>
    <col min="8979" max="8979" width="10.109375" style="1" customWidth="1"/>
    <col min="8980" max="8980" width="22.109375" style="1" customWidth="1"/>
    <col min="8981" max="8981" width="19.5546875" style="1" customWidth="1"/>
    <col min="8982" max="8982" width="21.88671875" style="1" customWidth="1"/>
    <col min="8983" max="8983" width="16.109375" style="1" customWidth="1"/>
    <col min="8984" max="8984" width="24.109375" style="1" customWidth="1"/>
    <col min="8985" max="8985" width="14" style="1" bestFit="1" customWidth="1"/>
    <col min="8986" max="9221" width="8.88671875" style="1"/>
    <col min="9222" max="9222" width="11.33203125" style="1" customWidth="1"/>
    <col min="9223" max="9223" width="19.44140625" style="1" customWidth="1"/>
    <col min="9224" max="9224" width="38.88671875" style="1" customWidth="1"/>
    <col min="9225" max="9225" width="34" style="1" customWidth="1"/>
    <col min="9226" max="9226" width="22.5546875" style="1" customWidth="1"/>
    <col min="9227" max="9227" width="13.5546875" style="1" customWidth="1"/>
    <col min="9228" max="9228" width="14.109375" style="1" customWidth="1"/>
    <col min="9229" max="9229" width="26.5546875" style="1" customWidth="1"/>
    <col min="9230" max="9230" width="12.88671875" style="1" customWidth="1"/>
    <col min="9231" max="9231" width="16.33203125" style="1" customWidth="1"/>
    <col min="9232" max="9232" width="18.44140625" style="1" customWidth="1"/>
    <col min="9233" max="9233" width="20.6640625" style="1" customWidth="1"/>
    <col min="9234" max="9234" width="25.109375" style="1" customWidth="1"/>
    <col min="9235" max="9235" width="10.109375" style="1" customWidth="1"/>
    <col min="9236" max="9236" width="22.109375" style="1" customWidth="1"/>
    <col min="9237" max="9237" width="19.5546875" style="1" customWidth="1"/>
    <col min="9238" max="9238" width="21.88671875" style="1" customWidth="1"/>
    <col min="9239" max="9239" width="16.109375" style="1" customWidth="1"/>
    <col min="9240" max="9240" width="24.109375" style="1" customWidth="1"/>
    <col min="9241" max="9241" width="14" style="1" bestFit="1" customWidth="1"/>
    <col min="9242" max="9477" width="8.88671875" style="1"/>
    <col min="9478" max="9478" width="11.33203125" style="1" customWidth="1"/>
    <col min="9479" max="9479" width="19.44140625" style="1" customWidth="1"/>
    <col min="9480" max="9480" width="38.88671875" style="1" customWidth="1"/>
    <col min="9481" max="9481" width="34" style="1" customWidth="1"/>
    <col min="9482" max="9482" width="22.5546875" style="1" customWidth="1"/>
    <col min="9483" max="9483" width="13.5546875" style="1" customWidth="1"/>
    <col min="9484" max="9484" width="14.109375" style="1" customWidth="1"/>
    <col min="9485" max="9485" width="26.5546875" style="1" customWidth="1"/>
    <col min="9486" max="9486" width="12.88671875" style="1" customWidth="1"/>
    <col min="9487" max="9487" width="16.33203125" style="1" customWidth="1"/>
    <col min="9488" max="9488" width="18.44140625" style="1" customWidth="1"/>
    <col min="9489" max="9489" width="20.6640625" style="1" customWidth="1"/>
    <col min="9490" max="9490" width="25.109375" style="1" customWidth="1"/>
    <col min="9491" max="9491" width="10.109375" style="1" customWidth="1"/>
    <col min="9492" max="9492" width="22.109375" style="1" customWidth="1"/>
    <col min="9493" max="9493" width="19.5546875" style="1" customWidth="1"/>
    <col min="9494" max="9494" width="21.88671875" style="1" customWidth="1"/>
    <col min="9495" max="9495" width="16.109375" style="1" customWidth="1"/>
    <col min="9496" max="9496" width="24.109375" style="1" customWidth="1"/>
    <col min="9497" max="9497" width="14" style="1" bestFit="1" customWidth="1"/>
    <col min="9498" max="9733" width="8.88671875" style="1"/>
    <col min="9734" max="9734" width="11.33203125" style="1" customWidth="1"/>
    <col min="9735" max="9735" width="19.44140625" style="1" customWidth="1"/>
    <col min="9736" max="9736" width="38.88671875" style="1" customWidth="1"/>
    <col min="9737" max="9737" width="34" style="1" customWidth="1"/>
    <col min="9738" max="9738" width="22.5546875" style="1" customWidth="1"/>
    <col min="9739" max="9739" width="13.5546875" style="1" customWidth="1"/>
    <col min="9740" max="9740" width="14.109375" style="1" customWidth="1"/>
    <col min="9741" max="9741" width="26.5546875" style="1" customWidth="1"/>
    <col min="9742" max="9742" width="12.88671875" style="1" customWidth="1"/>
    <col min="9743" max="9743" width="16.33203125" style="1" customWidth="1"/>
    <col min="9744" max="9744" width="18.44140625" style="1" customWidth="1"/>
    <col min="9745" max="9745" width="20.6640625" style="1" customWidth="1"/>
    <col min="9746" max="9746" width="25.109375" style="1" customWidth="1"/>
    <col min="9747" max="9747" width="10.109375" style="1" customWidth="1"/>
    <col min="9748" max="9748" width="22.109375" style="1" customWidth="1"/>
    <col min="9749" max="9749" width="19.5546875" style="1" customWidth="1"/>
    <col min="9750" max="9750" width="21.88671875" style="1" customWidth="1"/>
    <col min="9751" max="9751" width="16.109375" style="1" customWidth="1"/>
    <col min="9752" max="9752" width="24.109375" style="1" customWidth="1"/>
    <col min="9753" max="9753" width="14" style="1" bestFit="1" customWidth="1"/>
    <col min="9754" max="9989" width="8.88671875" style="1"/>
    <col min="9990" max="9990" width="11.33203125" style="1" customWidth="1"/>
    <col min="9991" max="9991" width="19.44140625" style="1" customWidth="1"/>
    <col min="9992" max="9992" width="38.88671875" style="1" customWidth="1"/>
    <col min="9993" max="9993" width="34" style="1" customWidth="1"/>
    <col min="9994" max="9994" width="22.5546875" style="1" customWidth="1"/>
    <col min="9995" max="9995" width="13.5546875" style="1" customWidth="1"/>
    <col min="9996" max="9996" width="14.109375" style="1" customWidth="1"/>
    <col min="9997" max="9997" width="26.5546875" style="1" customWidth="1"/>
    <col min="9998" max="9998" width="12.88671875" style="1" customWidth="1"/>
    <col min="9999" max="9999" width="16.33203125" style="1" customWidth="1"/>
    <col min="10000" max="10000" width="18.44140625" style="1" customWidth="1"/>
    <col min="10001" max="10001" width="20.6640625" style="1" customWidth="1"/>
    <col min="10002" max="10002" width="25.109375" style="1" customWidth="1"/>
    <col min="10003" max="10003" width="10.109375" style="1" customWidth="1"/>
    <col min="10004" max="10004" width="22.109375" style="1" customWidth="1"/>
    <col min="10005" max="10005" width="19.5546875" style="1" customWidth="1"/>
    <col min="10006" max="10006" width="21.88671875" style="1" customWidth="1"/>
    <col min="10007" max="10007" width="16.109375" style="1" customWidth="1"/>
    <col min="10008" max="10008" width="24.109375" style="1" customWidth="1"/>
    <col min="10009" max="10009" width="14" style="1" bestFit="1" customWidth="1"/>
    <col min="10010" max="10245" width="8.88671875" style="1"/>
    <col min="10246" max="10246" width="11.33203125" style="1" customWidth="1"/>
    <col min="10247" max="10247" width="19.44140625" style="1" customWidth="1"/>
    <col min="10248" max="10248" width="38.88671875" style="1" customWidth="1"/>
    <col min="10249" max="10249" width="34" style="1" customWidth="1"/>
    <col min="10250" max="10250" width="22.5546875" style="1" customWidth="1"/>
    <col min="10251" max="10251" width="13.5546875" style="1" customWidth="1"/>
    <col min="10252" max="10252" width="14.109375" style="1" customWidth="1"/>
    <col min="10253" max="10253" width="26.5546875" style="1" customWidth="1"/>
    <col min="10254" max="10254" width="12.88671875" style="1" customWidth="1"/>
    <col min="10255" max="10255" width="16.33203125" style="1" customWidth="1"/>
    <col min="10256" max="10256" width="18.44140625" style="1" customWidth="1"/>
    <col min="10257" max="10257" width="20.6640625" style="1" customWidth="1"/>
    <col min="10258" max="10258" width="25.109375" style="1" customWidth="1"/>
    <col min="10259" max="10259" width="10.109375" style="1" customWidth="1"/>
    <col min="10260" max="10260" width="22.109375" style="1" customWidth="1"/>
    <col min="10261" max="10261" width="19.5546875" style="1" customWidth="1"/>
    <col min="10262" max="10262" width="21.88671875" style="1" customWidth="1"/>
    <col min="10263" max="10263" width="16.109375" style="1" customWidth="1"/>
    <col min="10264" max="10264" width="24.109375" style="1" customWidth="1"/>
    <col min="10265" max="10265" width="14" style="1" bestFit="1" customWidth="1"/>
    <col min="10266" max="10501" width="8.88671875" style="1"/>
    <col min="10502" max="10502" width="11.33203125" style="1" customWidth="1"/>
    <col min="10503" max="10503" width="19.44140625" style="1" customWidth="1"/>
    <col min="10504" max="10504" width="38.88671875" style="1" customWidth="1"/>
    <col min="10505" max="10505" width="34" style="1" customWidth="1"/>
    <col min="10506" max="10506" width="22.5546875" style="1" customWidth="1"/>
    <col min="10507" max="10507" width="13.5546875" style="1" customWidth="1"/>
    <col min="10508" max="10508" width="14.109375" style="1" customWidth="1"/>
    <col min="10509" max="10509" width="26.5546875" style="1" customWidth="1"/>
    <col min="10510" max="10510" width="12.88671875" style="1" customWidth="1"/>
    <col min="10511" max="10511" width="16.33203125" style="1" customWidth="1"/>
    <col min="10512" max="10512" width="18.44140625" style="1" customWidth="1"/>
    <col min="10513" max="10513" width="20.6640625" style="1" customWidth="1"/>
    <col min="10514" max="10514" width="25.109375" style="1" customWidth="1"/>
    <col min="10515" max="10515" width="10.109375" style="1" customWidth="1"/>
    <col min="10516" max="10516" width="22.109375" style="1" customWidth="1"/>
    <col min="10517" max="10517" width="19.5546875" style="1" customWidth="1"/>
    <col min="10518" max="10518" width="21.88671875" style="1" customWidth="1"/>
    <col min="10519" max="10519" width="16.109375" style="1" customWidth="1"/>
    <col min="10520" max="10520" width="24.109375" style="1" customWidth="1"/>
    <col min="10521" max="10521" width="14" style="1" bestFit="1" customWidth="1"/>
    <col min="10522" max="10757" width="8.88671875" style="1"/>
    <col min="10758" max="10758" width="11.33203125" style="1" customWidth="1"/>
    <col min="10759" max="10759" width="19.44140625" style="1" customWidth="1"/>
    <col min="10760" max="10760" width="38.88671875" style="1" customWidth="1"/>
    <col min="10761" max="10761" width="34" style="1" customWidth="1"/>
    <col min="10762" max="10762" width="22.5546875" style="1" customWidth="1"/>
    <col min="10763" max="10763" width="13.5546875" style="1" customWidth="1"/>
    <col min="10764" max="10764" width="14.109375" style="1" customWidth="1"/>
    <col min="10765" max="10765" width="26.5546875" style="1" customWidth="1"/>
    <col min="10766" max="10766" width="12.88671875" style="1" customWidth="1"/>
    <col min="10767" max="10767" width="16.33203125" style="1" customWidth="1"/>
    <col min="10768" max="10768" width="18.44140625" style="1" customWidth="1"/>
    <col min="10769" max="10769" width="20.6640625" style="1" customWidth="1"/>
    <col min="10770" max="10770" width="25.109375" style="1" customWidth="1"/>
    <col min="10771" max="10771" width="10.109375" style="1" customWidth="1"/>
    <col min="10772" max="10772" width="22.109375" style="1" customWidth="1"/>
    <col min="10773" max="10773" width="19.5546875" style="1" customWidth="1"/>
    <col min="10774" max="10774" width="21.88671875" style="1" customWidth="1"/>
    <col min="10775" max="10775" width="16.109375" style="1" customWidth="1"/>
    <col min="10776" max="10776" width="24.109375" style="1" customWidth="1"/>
    <col min="10777" max="10777" width="14" style="1" bestFit="1" customWidth="1"/>
    <col min="10778" max="11013" width="8.88671875" style="1"/>
    <col min="11014" max="11014" width="11.33203125" style="1" customWidth="1"/>
    <col min="11015" max="11015" width="19.44140625" style="1" customWidth="1"/>
    <col min="11016" max="11016" width="38.88671875" style="1" customWidth="1"/>
    <col min="11017" max="11017" width="34" style="1" customWidth="1"/>
    <col min="11018" max="11018" width="22.5546875" style="1" customWidth="1"/>
    <col min="11019" max="11019" width="13.5546875" style="1" customWidth="1"/>
    <col min="11020" max="11020" width="14.109375" style="1" customWidth="1"/>
    <col min="11021" max="11021" width="26.5546875" style="1" customWidth="1"/>
    <col min="11022" max="11022" width="12.88671875" style="1" customWidth="1"/>
    <col min="11023" max="11023" width="16.33203125" style="1" customWidth="1"/>
    <col min="11024" max="11024" width="18.44140625" style="1" customWidth="1"/>
    <col min="11025" max="11025" width="20.6640625" style="1" customWidth="1"/>
    <col min="11026" max="11026" width="25.109375" style="1" customWidth="1"/>
    <col min="11027" max="11027" width="10.109375" style="1" customWidth="1"/>
    <col min="11028" max="11028" width="22.109375" style="1" customWidth="1"/>
    <col min="11029" max="11029" width="19.5546875" style="1" customWidth="1"/>
    <col min="11030" max="11030" width="21.88671875" style="1" customWidth="1"/>
    <col min="11031" max="11031" width="16.109375" style="1" customWidth="1"/>
    <col min="11032" max="11032" width="24.109375" style="1" customWidth="1"/>
    <col min="11033" max="11033" width="14" style="1" bestFit="1" customWidth="1"/>
    <col min="11034" max="11269" width="8.88671875" style="1"/>
    <col min="11270" max="11270" width="11.33203125" style="1" customWidth="1"/>
    <col min="11271" max="11271" width="19.44140625" style="1" customWidth="1"/>
    <col min="11272" max="11272" width="38.88671875" style="1" customWidth="1"/>
    <col min="11273" max="11273" width="34" style="1" customWidth="1"/>
    <col min="11274" max="11274" width="22.5546875" style="1" customWidth="1"/>
    <col min="11275" max="11275" width="13.5546875" style="1" customWidth="1"/>
    <col min="11276" max="11276" width="14.109375" style="1" customWidth="1"/>
    <col min="11277" max="11277" width="26.5546875" style="1" customWidth="1"/>
    <col min="11278" max="11278" width="12.88671875" style="1" customWidth="1"/>
    <col min="11279" max="11279" width="16.33203125" style="1" customWidth="1"/>
    <col min="11280" max="11280" width="18.44140625" style="1" customWidth="1"/>
    <col min="11281" max="11281" width="20.6640625" style="1" customWidth="1"/>
    <col min="11282" max="11282" width="25.109375" style="1" customWidth="1"/>
    <col min="11283" max="11283" width="10.109375" style="1" customWidth="1"/>
    <col min="11284" max="11284" width="22.109375" style="1" customWidth="1"/>
    <col min="11285" max="11285" width="19.5546875" style="1" customWidth="1"/>
    <col min="11286" max="11286" width="21.88671875" style="1" customWidth="1"/>
    <col min="11287" max="11287" width="16.109375" style="1" customWidth="1"/>
    <col min="11288" max="11288" width="24.109375" style="1" customWidth="1"/>
    <col min="11289" max="11289" width="14" style="1" bestFit="1" customWidth="1"/>
    <col min="11290" max="11525" width="8.88671875" style="1"/>
    <col min="11526" max="11526" width="11.33203125" style="1" customWidth="1"/>
    <col min="11527" max="11527" width="19.44140625" style="1" customWidth="1"/>
    <col min="11528" max="11528" width="38.88671875" style="1" customWidth="1"/>
    <col min="11529" max="11529" width="34" style="1" customWidth="1"/>
    <col min="11530" max="11530" width="22.5546875" style="1" customWidth="1"/>
    <col min="11531" max="11531" width="13.5546875" style="1" customWidth="1"/>
    <col min="11532" max="11532" width="14.109375" style="1" customWidth="1"/>
    <col min="11533" max="11533" width="26.5546875" style="1" customWidth="1"/>
    <col min="11534" max="11534" width="12.88671875" style="1" customWidth="1"/>
    <col min="11535" max="11535" width="16.33203125" style="1" customWidth="1"/>
    <col min="11536" max="11536" width="18.44140625" style="1" customWidth="1"/>
    <col min="11537" max="11537" width="20.6640625" style="1" customWidth="1"/>
    <col min="11538" max="11538" width="25.109375" style="1" customWidth="1"/>
    <col min="11539" max="11539" width="10.109375" style="1" customWidth="1"/>
    <col min="11540" max="11540" width="22.109375" style="1" customWidth="1"/>
    <col min="11541" max="11541" width="19.5546875" style="1" customWidth="1"/>
    <col min="11542" max="11542" width="21.88671875" style="1" customWidth="1"/>
    <col min="11543" max="11543" width="16.109375" style="1" customWidth="1"/>
    <col min="11544" max="11544" width="24.109375" style="1" customWidth="1"/>
    <col min="11545" max="11545" width="14" style="1" bestFit="1" customWidth="1"/>
    <col min="11546" max="11781" width="8.88671875" style="1"/>
    <col min="11782" max="11782" width="11.33203125" style="1" customWidth="1"/>
    <col min="11783" max="11783" width="19.44140625" style="1" customWidth="1"/>
    <col min="11784" max="11784" width="38.88671875" style="1" customWidth="1"/>
    <col min="11785" max="11785" width="34" style="1" customWidth="1"/>
    <col min="11786" max="11786" width="22.5546875" style="1" customWidth="1"/>
    <col min="11787" max="11787" width="13.5546875" style="1" customWidth="1"/>
    <col min="11788" max="11788" width="14.109375" style="1" customWidth="1"/>
    <col min="11789" max="11789" width="26.5546875" style="1" customWidth="1"/>
    <col min="11790" max="11790" width="12.88671875" style="1" customWidth="1"/>
    <col min="11791" max="11791" width="16.33203125" style="1" customWidth="1"/>
    <col min="11792" max="11792" width="18.44140625" style="1" customWidth="1"/>
    <col min="11793" max="11793" width="20.6640625" style="1" customWidth="1"/>
    <col min="11794" max="11794" width="25.109375" style="1" customWidth="1"/>
    <col min="11795" max="11795" width="10.109375" style="1" customWidth="1"/>
    <col min="11796" max="11796" width="22.109375" style="1" customWidth="1"/>
    <col min="11797" max="11797" width="19.5546875" style="1" customWidth="1"/>
    <col min="11798" max="11798" width="21.88671875" style="1" customWidth="1"/>
    <col min="11799" max="11799" width="16.109375" style="1" customWidth="1"/>
    <col min="11800" max="11800" width="24.109375" style="1" customWidth="1"/>
    <col min="11801" max="11801" width="14" style="1" bestFit="1" customWidth="1"/>
    <col min="11802" max="12037" width="8.88671875" style="1"/>
    <col min="12038" max="12038" width="11.33203125" style="1" customWidth="1"/>
    <col min="12039" max="12039" width="19.44140625" style="1" customWidth="1"/>
    <col min="12040" max="12040" width="38.88671875" style="1" customWidth="1"/>
    <col min="12041" max="12041" width="34" style="1" customWidth="1"/>
    <col min="12042" max="12042" width="22.5546875" style="1" customWidth="1"/>
    <col min="12043" max="12043" width="13.5546875" style="1" customWidth="1"/>
    <col min="12044" max="12044" width="14.109375" style="1" customWidth="1"/>
    <col min="12045" max="12045" width="26.5546875" style="1" customWidth="1"/>
    <col min="12046" max="12046" width="12.88671875" style="1" customWidth="1"/>
    <col min="12047" max="12047" width="16.33203125" style="1" customWidth="1"/>
    <col min="12048" max="12048" width="18.44140625" style="1" customWidth="1"/>
    <col min="12049" max="12049" width="20.6640625" style="1" customWidth="1"/>
    <col min="12050" max="12050" width="25.109375" style="1" customWidth="1"/>
    <col min="12051" max="12051" width="10.109375" style="1" customWidth="1"/>
    <col min="12052" max="12052" width="22.109375" style="1" customWidth="1"/>
    <col min="12053" max="12053" width="19.5546875" style="1" customWidth="1"/>
    <col min="12054" max="12054" width="21.88671875" style="1" customWidth="1"/>
    <col min="12055" max="12055" width="16.109375" style="1" customWidth="1"/>
    <col min="12056" max="12056" width="24.109375" style="1" customWidth="1"/>
    <col min="12057" max="12057" width="14" style="1" bestFit="1" customWidth="1"/>
    <col min="12058" max="12293" width="8.88671875" style="1"/>
    <col min="12294" max="12294" width="11.33203125" style="1" customWidth="1"/>
    <col min="12295" max="12295" width="19.44140625" style="1" customWidth="1"/>
    <col min="12296" max="12296" width="38.88671875" style="1" customWidth="1"/>
    <col min="12297" max="12297" width="34" style="1" customWidth="1"/>
    <col min="12298" max="12298" width="22.5546875" style="1" customWidth="1"/>
    <col min="12299" max="12299" width="13.5546875" style="1" customWidth="1"/>
    <col min="12300" max="12300" width="14.109375" style="1" customWidth="1"/>
    <col min="12301" max="12301" width="26.5546875" style="1" customWidth="1"/>
    <col min="12302" max="12302" width="12.88671875" style="1" customWidth="1"/>
    <col min="12303" max="12303" width="16.33203125" style="1" customWidth="1"/>
    <col min="12304" max="12304" width="18.44140625" style="1" customWidth="1"/>
    <col min="12305" max="12305" width="20.6640625" style="1" customWidth="1"/>
    <col min="12306" max="12306" width="25.109375" style="1" customWidth="1"/>
    <col min="12307" max="12307" width="10.109375" style="1" customWidth="1"/>
    <col min="12308" max="12308" width="22.109375" style="1" customWidth="1"/>
    <col min="12309" max="12309" width="19.5546875" style="1" customWidth="1"/>
    <col min="12310" max="12310" width="21.88671875" style="1" customWidth="1"/>
    <col min="12311" max="12311" width="16.109375" style="1" customWidth="1"/>
    <col min="12312" max="12312" width="24.109375" style="1" customWidth="1"/>
    <col min="12313" max="12313" width="14" style="1" bestFit="1" customWidth="1"/>
    <col min="12314" max="12549" width="8.88671875" style="1"/>
    <col min="12550" max="12550" width="11.33203125" style="1" customWidth="1"/>
    <col min="12551" max="12551" width="19.44140625" style="1" customWidth="1"/>
    <col min="12552" max="12552" width="38.88671875" style="1" customWidth="1"/>
    <col min="12553" max="12553" width="34" style="1" customWidth="1"/>
    <col min="12554" max="12554" width="22.5546875" style="1" customWidth="1"/>
    <col min="12555" max="12555" width="13.5546875" style="1" customWidth="1"/>
    <col min="12556" max="12556" width="14.109375" style="1" customWidth="1"/>
    <col min="12557" max="12557" width="26.5546875" style="1" customWidth="1"/>
    <col min="12558" max="12558" width="12.88671875" style="1" customWidth="1"/>
    <col min="12559" max="12559" width="16.33203125" style="1" customWidth="1"/>
    <col min="12560" max="12560" width="18.44140625" style="1" customWidth="1"/>
    <col min="12561" max="12561" width="20.6640625" style="1" customWidth="1"/>
    <col min="12562" max="12562" width="25.109375" style="1" customWidth="1"/>
    <col min="12563" max="12563" width="10.109375" style="1" customWidth="1"/>
    <col min="12564" max="12564" width="22.109375" style="1" customWidth="1"/>
    <col min="12565" max="12565" width="19.5546875" style="1" customWidth="1"/>
    <col min="12566" max="12566" width="21.88671875" style="1" customWidth="1"/>
    <col min="12567" max="12567" width="16.109375" style="1" customWidth="1"/>
    <col min="12568" max="12568" width="24.109375" style="1" customWidth="1"/>
    <col min="12569" max="12569" width="14" style="1" bestFit="1" customWidth="1"/>
    <col min="12570" max="12805" width="8.88671875" style="1"/>
    <col min="12806" max="12806" width="11.33203125" style="1" customWidth="1"/>
    <col min="12807" max="12807" width="19.44140625" style="1" customWidth="1"/>
    <col min="12808" max="12808" width="38.88671875" style="1" customWidth="1"/>
    <col min="12809" max="12809" width="34" style="1" customWidth="1"/>
    <col min="12810" max="12810" width="22.5546875" style="1" customWidth="1"/>
    <col min="12811" max="12811" width="13.5546875" style="1" customWidth="1"/>
    <col min="12812" max="12812" width="14.109375" style="1" customWidth="1"/>
    <col min="12813" max="12813" width="26.5546875" style="1" customWidth="1"/>
    <col min="12814" max="12814" width="12.88671875" style="1" customWidth="1"/>
    <col min="12815" max="12815" width="16.33203125" style="1" customWidth="1"/>
    <col min="12816" max="12816" width="18.44140625" style="1" customWidth="1"/>
    <col min="12817" max="12817" width="20.6640625" style="1" customWidth="1"/>
    <col min="12818" max="12818" width="25.109375" style="1" customWidth="1"/>
    <col min="12819" max="12819" width="10.109375" style="1" customWidth="1"/>
    <col min="12820" max="12820" width="22.109375" style="1" customWidth="1"/>
    <col min="12821" max="12821" width="19.5546875" style="1" customWidth="1"/>
    <col min="12822" max="12822" width="21.88671875" style="1" customWidth="1"/>
    <col min="12823" max="12823" width="16.109375" style="1" customWidth="1"/>
    <col min="12824" max="12824" width="24.109375" style="1" customWidth="1"/>
    <col min="12825" max="12825" width="14" style="1" bestFit="1" customWidth="1"/>
    <col min="12826" max="13061" width="8.88671875" style="1"/>
    <col min="13062" max="13062" width="11.33203125" style="1" customWidth="1"/>
    <col min="13063" max="13063" width="19.44140625" style="1" customWidth="1"/>
    <col min="13064" max="13064" width="38.88671875" style="1" customWidth="1"/>
    <col min="13065" max="13065" width="34" style="1" customWidth="1"/>
    <col min="13066" max="13066" width="22.5546875" style="1" customWidth="1"/>
    <col min="13067" max="13067" width="13.5546875" style="1" customWidth="1"/>
    <col min="13068" max="13068" width="14.109375" style="1" customWidth="1"/>
    <col min="13069" max="13069" width="26.5546875" style="1" customWidth="1"/>
    <col min="13070" max="13070" width="12.88671875" style="1" customWidth="1"/>
    <col min="13071" max="13071" width="16.33203125" style="1" customWidth="1"/>
    <col min="13072" max="13072" width="18.44140625" style="1" customWidth="1"/>
    <col min="13073" max="13073" width="20.6640625" style="1" customWidth="1"/>
    <col min="13074" max="13074" width="25.109375" style="1" customWidth="1"/>
    <col min="13075" max="13075" width="10.109375" style="1" customWidth="1"/>
    <col min="13076" max="13076" width="22.109375" style="1" customWidth="1"/>
    <col min="13077" max="13077" width="19.5546875" style="1" customWidth="1"/>
    <col min="13078" max="13078" width="21.88671875" style="1" customWidth="1"/>
    <col min="13079" max="13079" width="16.109375" style="1" customWidth="1"/>
    <col min="13080" max="13080" width="24.109375" style="1" customWidth="1"/>
    <col min="13081" max="13081" width="14" style="1" bestFit="1" customWidth="1"/>
    <col min="13082" max="13317" width="8.88671875" style="1"/>
    <col min="13318" max="13318" width="11.33203125" style="1" customWidth="1"/>
    <col min="13319" max="13319" width="19.44140625" style="1" customWidth="1"/>
    <col min="13320" max="13320" width="38.88671875" style="1" customWidth="1"/>
    <col min="13321" max="13321" width="34" style="1" customWidth="1"/>
    <col min="13322" max="13322" width="22.5546875" style="1" customWidth="1"/>
    <col min="13323" max="13323" width="13.5546875" style="1" customWidth="1"/>
    <col min="13324" max="13324" width="14.109375" style="1" customWidth="1"/>
    <col min="13325" max="13325" width="26.5546875" style="1" customWidth="1"/>
    <col min="13326" max="13326" width="12.88671875" style="1" customWidth="1"/>
    <col min="13327" max="13327" width="16.33203125" style="1" customWidth="1"/>
    <col min="13328" max="13328" width="18.44140625" style="1" customWidth="1"/>
    <col min="13329" max="13329" width="20.6640625" style="1" customWidth="1"/>
    <col min="13330" max="13330" width="25.109375" style="1" customWidth="1"/>
    <col min="13331" max="13331" width="10.109375" style="1" customWidth="1"/>
    <col min="13332" max="13332" width="22.109375" style="1" customWidth="1"/>
    <col min="13333" max="13333" width="19.5546875" style="1" customWidth="1"/>
    <col min="13334" max="13334" width="21.88671875" style="1" customWidth="1"/>
    <col min="13335" max="13335" width="16.109375" style="1" customWidth="1"/>
    <col min="13336" max="13336" width="24.109375" style="1" customWidth="1"/>
    <col min="13337" max="13337" width="14" style="1" bestFit="1" customWidth="1"/>
    <col min="13338" max="13573" width="8.88671875" style="1"/>
    <col min="13574" max="13574" width="11.33203125" style="1" customWidth="1"/>
    <col min="13575" max="13575" width="19.44140625" style="1" customWidth="1"/>
    <col min="13576" max="13576" width="38.88671875" style="1" customWidth="1"/>
    <col min="13577" max="13577" width="34" style="1" customWidth="1"/>
    <col min="13578" max="13578" width="22.5546875" style="1" customWidth="1"/>
    <col min="13579" max="13579" width="13.5546875" style="1" customWidth="1"/>
    <col min="13580" max="13580" width="14.109375" style="1" customWidth="1"/>
    <col min="13581" max="13581" width="26.5546875" style="1" customWidth="1"/>
    <col min="13582" max="13582" width="12.88671875" style="1" customWidth="1"/>
    <col min="13583" max="13583" width="16.33203125" style="1" customWidth="1"/>
    <col min="13584" max="13584" width="18.44140625" style="1" customWidth="1"/>
    <col min="13585" max="13585" width="20.6640625" style="1" customWidth="1"/>
    <col min="13586" max="13586" width="25.109375" style="1" customWidth="1"/>
    <col min="13587" max="13587" width="10.109375" style="1" customWidth="1"/>
    <col min="13588" max="13588" width="22.109375" style="1" customWidth="1"/>
    <col min="13589" max="13589" width="19.5546875" style="1" customWidth="1"/>
    <col min="13590" max="13590" width="21.88671875" style="1" customWidth="1"/>
    <col min="13591" max="13591" width="16.109375" style="1" customWidth="1"/>
    <col min="13592" max="13592" width="24.109375" style="1" customWidth="1"/>
    <col min="13593" max="13593" width="14" style="1" bestFit="1" customWidth="1"/>
    <col min="13594" max="13829" width="8.88671875" style="1"/>
    <col min="13830" max="13830" width="11.33203125" style="1" customWidth="1"/>
    <col min="13831" max="13831" width="19.44140625" style="1" customWidth="1"/>
    <col min="13832" max="13832" width="38.88671875" style="1" customWidth="1"/>
    <col min="13833" max="13833" width="34" style="1" customWidth="1"/>
    <col min="13834" max="13834" width="22.5546875" style="1" customWidth="1"/>
    <col min="13835" max="13835" width="13.5546875" style="1" customWidth="1"/>
    <col min="13836" max="13836" width="14.109375" style="1" customWidth="1"/>
    <col min="13837" max="13837" width="26.5546875" style="1" customWidth="1"/>
    <col min="13838" max="13838" width="12.88671875" style="1" customWidth="1"/>
    <col min="13839" max="13839" width="16.33203125" style="1" customWidth="1"/>
    <col min="13840" max="13840" width="18.44140625" style="1" customWidth="1"/>
    <col min="13841" max="13841" width="20.6640625" style="1" customWidth="1"/>
    <col min="13842" max="13842" width="25.109375" style="1" customWidth="1"/>
    <col min="13843" max="13843" width="10.109375" style="1" customWidth="1"/>
    <col min="13844" max="13844" width="22.109375" style="1" customWidth="1"/>
    <col min="13845" max="13845" width="19.5546875" style="1" customWidth="1"/>
    <col min="13846" max="13846" width="21.88671875" style="1" customWidth="1"/>
    <col min="13847" max="13847" width="16.109375" style="1" customWidth="1"/>
    <col min="13848" max="13848" width="24.109375" style="1" customWidth="1"/>
    <col min="13849" max="13849" width="14" style="1" bestFit="1" customWidth="1"/>
    <col min="13850" max="14085" width="8.88671875" style="1"/>
    <col min="14086" max="14086" width="11.33203125" style="1" customWidth="1"/>
    <col min="14087" max="14087" width="19.44140625" style="1" customWidth="1"/>
    <col min="14088" max="14088" width="38.88671875" style="1" customWidth="1"/>
    <col min="14089" max="14089" width="34" style="1" customWidth="1"/>
    <col min="14090" max="14090" width="22.5546875" style="1" customWidth="1"/>
    <col min="14091" max="14091" width="13.5546875" style="1" customWidth="1"/>
    <col min="14092" max="14092" width="14.109375" style="1" customWidth="1"/>
    <col min="14093" max="14093" width="26.5546875" style="1" customWidth="1"/>
    <col min="14094" max="14094" width="12.88671875" style="1" customWidth="1"/>
    <col min="14095" max="14095" width="16.33203125" style="1" customWidth="1"/>
    <col min="14096" max="14096" width="18.44140625" style="1" customWidth="1"/>
    <col min="14097" max="14097" width="20.6640625" style="1" customWidth="1"/>
    <col min="14098" max="14098" width="25.109375" style="1" customWidth="1"/>
    <col min="14099" max="14099" width="10.109375" style="1" customWidth="1"/>
    <col min="14100" max="14100" width="22.109375" style="1" customWidth="1"/>
    <col min="14101" max="14101" width="19.5546875" style="1" customWidth="1"/>
    <col min="14102" max="14102" width="21.88671875" style="1" customWidth="1"/>
    <col min="14103" max="14103" width="16.109375" style="1" customWidth="1"/>
    <col min="14104" max="14104" width="24.109375" style="1" customWidth="1"/>
    <col min="14105" max="14105" width="14" style="1" bestFit="1" customWidth="1"/>
    <col min="14106" max="14341" width="8.88671875" style="1"/>
    <col min="14342" max="14342" width="11.33203125" style="1" customWidth="1"/>
    <col min="14343" max="14343" width="19.44140625" style="1" customWidth="1"/>
    <col min="14344" max="14344" width="38.88671875" style="1" customWidth="1"/>
    <col min="14345" max="14345" width="34" style="1" customWidth="1"/>
    <col min="14346" max="14346" width="22.5546875" style="1" customWidth="1"/>
    <col min="14347" max="14347" width="13.5546875" style="1" customWidth="1"/>
    <col min="14348" max="14348" width="14.109375" style="1" customWidth="1"/>
    <col min="14349" max="14349" width="26.5546875" style="1" customWidth="1"/>
    <col min="14350" max="14350" width="12.88671875" style="1" customWidth="1"/>
    <col min="14351" max="14351" width="16.33203125" style="1" customWidth="1"/>
    <col min="14352" max="14352" width="18.44140625" style="1" customWidth="1"/>
    <col min="14353" max="14353" width="20.6640625" style="1" customWidth="1"/>
    <col min="14354" max="14354" width="25.109375" style="1" customWidth="1"/>
    <col min="14355" max="14355" width="10.109375" style="1" customWidth="1"/>
    <col min="14356" max="14356" width="22.109375" style="1" customWidth="1"/>
    <col min="14357" max="14357" width="19.5546875" style="1" customWidth="1"/>
    <col min="14358" max="14358" width="21.88671875" style="1" customWidth="1"/>
    <col min="14359" max="14359" width="16.109375" style="1" customWidth="1"/>
    <col min="14360" max="14360" width="24.109375" style="1" customWidth="1"/>
    <col min="14361" max="14361" width="14" style="1" bestFit="1" customWidth="1"/>
    <col min="14362" max="14597" width="8.88671875" style="1"/>
    <col min="14598" max="14598" width="11.33203125" style="1" customWidth="1"/>
    <col min="14599" max="14599" width="19.44140625" style="1" customWidth="1"/>
    <col min="14600" max="14600" width="38.88671875" style="1" customWidth="1"/>
    <col min="14601" max="14601" width="34" style="1" customWidth="1"/>
    <col min="14602" max="14602" width="22.5546875" style="1" customWidth="1"/>
    <col min="14603" max="14603" width="13.5546875" style="1" customWidth="1"/>
    <col min="14604" max="14604" width="14.109375" style="1" customWidth="1"/>
    <col min="14605" max="14605" width="26.5546875" style="1" customWidth="1"/>
    <col min="14606" max="14606" width="12.88671875" style="1" customWidth="1"/>
    <col min="14607" max="14607" width="16.33203125" style="1" customWidth="1"/>
    <col min="14608" max="14608" width="18.44140625" style="1" customWidth="1"/>
    <col min="14609" max="14609" width="20.6640625" style="1" customWidth="1"/>
    <col min="14610" max="14610" width="25.109375" style="1" customWidth="1"/>
    <col min="14611" max="14611" width="10.109375" style="1" customWidth="1"/>
    <col min="14612" max="14612" width="22.109375" style="1" customWidth="1"/>
    <col min="14613" max="14613" width="19.5546875" style="1" customWidth="1"/>
    <col min="14614" max="14614" width="21.88671875" style="1" customWidth="1"/>
    <col min="14615" max="14615" width="16.109375" style="1" customWidth="1"/>
    <col min="14616" max="14616" width="24.109375" style="1" customWidth="1"/>
    <col min="14617" max="14617" width="14" style="1" bestFit="1" customWidth="1"/>
    <col min="14618" max="14853" width="8.88671875" style="1"/>
    <col min="14854" max="14854" width="11.33203125" style="1" customWidth="1"/>
    <col min="14855" max="14855" width="19.44140625" style="1" customWidth="1"/>
    <col min="14856" max="14856" width="38.88671875" style="1" customWidth="1"/>
    <col min="14857" max="14857" width="34" style="1" customWidth="1"/>
    <col min="14858" max="14858" width="22.5546875" style="1" customWidth="1"/>
    <col min="14859" max="14859" width="13.5546875" style="1" customWidth="1"/>
    <col min="14860" max="14860" width="14.109375" style="1" customWidth="1"/>
    <col min="14861" max="14861" width="26.5546875" style="1" customWidth="1"/>
    <col min="14862" max="14862" width="12.88671875" style="1" customWidth="1"/>
    <col min="14863" max="14863" width="16.33203125" style="1" customWidth="1"/>
    <col min="14864" max="14864" width="18.44140625" style="1" customWidth="1"/>
    <col min="14865" max="14865" width="20.6640625" style="1" customWidth="1"/>
    <col min="14866" max="14866" width="25.109375" style="1" customWidth="1"/>
    <col min="14867" max="14867" width="10.109375" style="1" customWidth="1"/>
    <col min="14868" max="14868" width="22.109375" style="1" customWidth="1"/>
    <col min="14869" max="14869" width="19.5546875" style="1" customWidth="1"/>
    <col min="14870" max="14870" width="21.88671875" style="1" customWidth="1"/>
    <col min="14871" max="14871" width="16.109375" style="1" customWidth="1"/>
    <col min="14872" max="14872" width="24.109375" style="1" customWidth="1"/>
    <col min="14873" max="14873" width="14" style="1" bestFit="1" customWidth="1"/>
    <col min="14874" max="15109" width="8.88671875" style="1"/>
    <col min="15110" max="15110" width="11.33203125" style="1" customWidth="1"/>
    <col min="15111" max="15111" width="19.44140625" style="1" customWidth="1"/>
    <col min="15112" max="15112" width="38.88671875" style="1" customWidth="1"/>
    <col min="15113" max="15113" width="34" style="1" customWidth="1"/>
    <col min="15114" max="15114" width="22.5546875" style="1" customWidth="1"/>
    <col min="15115" max="15115" width="13.5546875" style="1" customWidth="1"/>
    <col min="15116" max="15116" width="14.109375" style="1" customWidth="1"/>
    <col min="15117" max="15117" width="26.5546875" style="1" customWidth="1"/>
    <col min="15118" max="15118" width="12.88671875" style="1" customWidth="1"/>
    <col min="15119" max="15119" width="16.33203125" style="1" customWidth="1"/>
    <col min="15120" max="15120" width="18.44140625" style="1" customWidth="1"/>
    <col min="15121" max="15121" width="20.6640625" style="1" customWidth="1"/>
    <col min="15122" max="15122" width="25.109375" style="1" customWidth="1"/>
    <col min="15123" max="15123" width="10.109375" style="1" customWidth="1"/>
    <col min="15124" max="15124" width="22.109375" style="1" customWidth="1"/>
    <col min="15125" max="15125" width="19.5546875" style="1" customWidth="1"/>
    <col min="15126" max="15126" width="21.88671875" style="1" customWidth="1"/>
    <col min="15127" max="15127" width="16.109375" style="1" customWidth="1"/>
    <col min="15128" max="15128" width="24.109375" style="1" customWidth="1"/>
    <col min="15129" max="15129" width="14" style="1" bestFit="1" customWidth="1"/>
    <col min="15130" max="15365" width="8.88671875" style="1"/>
    <col min="15366" max="15366" width="11.33203125" style="1" customWidth="1"/>
    <col min="15367" max="15367" width="19.44140625" style="1" customWidth="1"/>
    <col min="15368" max="15368" width="38.88671875" style="1" customWidth="1"/>
    <col min="15369" max="15369" width="34" style="1" customWidth="1"/>
    <col min="15370" max="15370" width="22.5546875" style="1" customWidth="1"/>
    <col min="15371" max="15371" width="13.5546875" style="1" customWidth="1"/>
    <col min="15372" max="15372" width="14.109375" style="1" customWidth="1"/>
    <col min="15373" max="15373" width="26.5546875" style="1" customWidth="1"/>
    <col min="15374" max="15374" width="12.88671875" style="1" customWidth="1"/>
    <col min="15375" max="15375" width="16.33203125" style="1" customWidth="1"/>
    <col min="15376" max="15376" width="18.44140625" style="1" customWidth="1"/>
    <col min="15377" max="15377" width="20.6640625" style="1" customWidth="1"/>
    <col min="15378" max="15378" width="25.109375" style="1" customWidth="1"/>
    <col min="15379" max="15379" width="10.109375" style="1" customWidth="1"/>
    <col min="15380" max="15380" width="22.109375" style="1" customWidth="1"/>
    <col min="15381" max="15381" width="19.5546875" style="1" customWidth="1"/>
    <col min="15382" max="15382" width="21.88671875" style="1" customWidth="1"/>
    <col min="15383" max="15383" width="16.109375" style="1" customWidth="1"/>
    <col min="15384" max="15384" width="24.109375" style="1" customWidth="1"/>
    <col min="15385" max="15385" width="14" style="1" bestFit="1" customWidth="1"/>
    <col min="15386" max="15621" width="8.88671875" style="1"/>
    <col min="15622" max="15622" width="11.33203125" style="1" customWidth="1"/>
    <col min="15623" max="15623" width="19.44140625" style="1" customWidth="1"/>
    <col min="15624" max="15624" width="38.88671875" style="1" customWidth="1"/>
    <col min="15625" max="15625" width="34" style="1" customWidth="1"/>
    <col min="15626" max="15626" width="22.5546875" style="1" customWidth="1"/>
    <col min="15627" max="15627" width="13.5546875" style="1" customWidth="1"/>
    <col min="15628" max="15628" width="14.109375" style="1" customWidth="1"/>
    <col min="15629" max="15629" width="26.5546875" style="1" customWidth="1"/>
    <col min="15630" max="15630" width="12.88671875" style="1" customWidth="1"/>
    <col min="15631" max="15631" width="16.33203125" style="1" customWidth="1"/>
    <col min="15632" max="15632" width="18.44140625" style="1" customWidth="1"/>
    <col min="15633" max="15633" width="20.6640625" style="1" customWidth="1"/>
    <col min="15634" max="15634" width="25.109375" style="1" customWidth="1"/>
    <col min="15635" max="15635" width="10.109375" style="1" customWidth="1"/>
    <col min="15636" max="15636" width="22.109375" style="1" customWidth="1"/>
    <col min="15637" max="15637" width="19.5546875" style="1" customWidth="1"/>
    <col min="15638" max="15638" width="21.88671875" style="1" customWidth="1"/>
    <col min="15639" max="15639" width="16.109375" style="1" customWidth="1"/>
    <col min="15640" max="15640" width="24.109375" style="1" customWidth="1"/>
    <col min="15641" max="15641" width="14" style="1" bestFit="1" customWidth="1"/>
    <col min="15642" max="15877" width="8.88671875" style="1"/>
    <col min="15878" max="15878" width="11.33203125" style="1" customWidth="1"/>
    <col min="15879" max="15879" width="19.44140625" style="1" customWidth="1"/>
    <col min="15880" max="15880" width="38.88671875" style="1" customWidth="1"/>
    <col min="15881" max="15881" width="34" style="1" customWidth="1"/>
    <col min="15882" max="15882" width="22.5546875" style="1" customWidth="1"/>
    <col min="15883" max="15883" width="13.5546875" style="1" customWidth="1"/>
    <col min="15884" max="15884" width="14.109375" style="1" customWidth="1"/>
    <col min="15885" max="15885" width="26.5546875" style="1" customWidth="1"/>
    <col min="15886" max="15886" width="12.88671875" style="1" customWidth="1"/>
    <col min="15887" max="15887" width="16.33203125" style="1" customWidth="1"/>
    <col min="15888" max="15888" width="18.44140625" style="1" customWidth="1"/>
    <col min="15889" max="15889" width="20.6640625" style="1" customWidth="1"/>
    <col min="15890" max="15890" width="25.109375" style="1" customWidth="1"/>
    <col min="15891" max="15891" width="10.109375" style="1" customWidth="1"/>
    <col min="15892" max="15892" width="22.109375" style="1" customWidth="1"/>
    <col min="15893" max="15893" width="19.5546875" style="1" customWidth="1"/>
    <col min="15894" max="15894" width="21.88671875" style="1" customWidth="1"/>
    <col min="15895" max="15895" width="16.109375" style="1" customWidth="1"/>
    <col min="15896" max="15896" width="24.109375" style="1" customWidth="1"/>
    <col min="15897" max="15897" width="14" style="1" bestFit="1" customWidth="1"/>
    <col min="15898" max="16133" width="8.88671875" style="1"/>
    <col min="16134" max="16134" width="11.33203125" style="1" customWidth="1"/>
    <col min="16135" max="16135" width="19.44140625" style="1" customWidth="1"/>
    <col min="16136" max="16136" width="38.88671875" style="1" customWidth="1"/>
    <col min="16137" max="16137" width="34" style="1" customWidth="1"/>
    <col min="16138" max="16138" width="22.5546875" style="1" customWidth="1"/>
    <col min="16139" max="16139" width="13.5546875" style="1" customWidth="1"/>
    <col min="16140" max="16140" width="14.109375" style="1" customWidth="1"/>
    <col min="16141" max="16141" width="26.5546875" style="1" customWidth="1"/>
    <col min="16142" max="16142" width="12.88671875" style="1" customWidth="1"/>
    <col min="16143" max="16143" width="16.33203125" style="1" customWidth="1"/>
    <col min="16144" max="16144" width="18.44140625" style="1" customWidth="1"/>
    <col min="16145" max="16145" width="20.6640625" style="1" customWidth="1"/>
    <col min="16146" max="16146" width="25.109375" style="1" customWidth="1"/>
    <col min="16147" max="16147" width="10.109375" style="1" customWidth="1"/>
    <col min="16148" max="16148" width="22.109375" style="1" customWidth="1"/>
    <col min="16149" max="16149" width="19.5546875" style="1" customWidth="1"/>
    <col min="16150" max="16150" width="21.88671875" style="1" customWidth="1"/>
    <col min="16151" max="16151" width="16.109375" style="1" customWidth="1"/>
    <col min="16152" max="16152" width="24.109375" style="1" customWidth="1"/>
    <col min="16153" max="16153" width="14" style="1" bestFit="1" customWidth="1"/>
    <col min="16154" max="16384" width="8.88671875" style="1"/>
  </cols>
  <sheetData>
    <row r="1" spans="1:25" ht="130.19999999999999" customHeight="1" x14ac:dyDescent="0.25">
      <c r="A1" s="51" t="s">
        <v>92</v>
      </c>
      <c r="B1" s="51"/>
      <c r="C1" s="51"/>
      <c r="D1" s="51"/>
      <c r="E1" s="51"/>
      <c r="F1" s="51"/>
      <c r="G1" s="51"/>
      <c r="H1" s="51"/>
      <c r="I1" s="51"/>
      <c r="J1" s="51"/>
      <c r="K1" s="51"/>
      <c r="L1" s="51"/>
      <c r="M1" s="51"/>
      <c r="N1" s="51"/>
      <c r="O1" s="51"/>
      <c r="P1" s="51"/>
      <c r="Q1" s="51"/>
      <c r="R1" s="51"/>
      <c r="S1" s="51"/>
      <c r="T1" s="51"/>
      <c r="U1" s="18"/>
      <c r="V1" s="18"/>
      <c r="W1" s="18"/>
      <c r="X1" s="18"/>
    </row>
    <row r="2" spans="1:25" ht="37.200000000000003" customHeight="1" x14ac:dyDescent="0.25">
      <c r="A2" s="38" t="s">
        <v>0</v>
      </c>
      <c r="B2" s="39" t="s">
        <v>35</v>
      </c>
      <c r="C2" s="39" t="s">
        <v>1</v>
      </c>
      <c r="D2" s="36" t="s">
        <v>71</v>
      </c>
      <c r="E2" s="39" t="s">
        <v>44</v>
      </c>
      <c r="F2" s="39" t="s">
        <v>63</v>
      </c>
      <c r="G2" s="39" t="s">
        <v>64</v>
      </c>
      <c r="H2" s="39" t="s">
        <v>2</v>
      </c>
      <c r="I2" s="39" t="s">
        <v>3</v>
      </c>
      <c r="J2" s="39" t="s">
        <v>4</v>
      </c>
      <c r="K2" s="39" t="s">
        <v>30</v>
      </c>
      <c r="L2" s="39" t="s">
        <v>33</v>
      </c>
      <c r="M2" s="39" t="s">
        <v>59</v>
      </c>
      <c r="N2" s="39"/>
      <c r="O2" s="39" t="s">
        <v>83</v>
      </c>
      <c r="P2" s="54" t="s">
        <v>61</v>
      </c>
      <c r="Q2" s="55"/>
      <c r="R2" s="55"/>
      <c r="S2" s="55"/>
      <c r="T2" s="55"/>
      <c r="U2" s="55"/>
      <c r="V2" s="55"/>
      <c r="W2" s="56"/>
      <c r="X2" s="36" t="s">
        <v>74</v>
      </c>
      <c r="Y2" s="36" t="s">
        <v>84</v>
      </c>
    </row>
    <row r="3" spans="1:25" ht="72" x14ac:dyDescent="0.25">
      <c r="A3" s="38"/>
      <c r="B3" s="39"/>
      <c r="C3" s="39"/>
      <c r="D3" s="37"/>
      <c r="E3" s="39"/>
      <c r="F3" s="39"/>
      <c r="G3" s="39"/>
      <c r="H3" s="39"/>
      <c r="I3" s="39"/>
      <c r="J3" s="39"/>
      <c r="K3" s="39"/>
      <c r="L3" s="39"/>
      <c r="M3" s="21" t="s">
        <v>5</v>
      </c>
      <c r="N3" s="21" t="s">
        <v>6</v>
      </c>
      <c r="O3" s="39"/>
      <c r="P3" s="32" t="s">
        <v>62</v>
      </c>
      <c r="Q3" s="34" t="s">
        <v>108</v>
      </c>
      <c r="R3" s="32" t="s">
        <v>7</v>
      </c>
      <c r="S3" s="32" t="s">
        <v>8</v>
      </c>
      <c r="T3" s="32" t="s">
        <v>114</v>
      </c>
      <c r="U3" s="32" t="s">
        <v>9</v>
      </c>
      <c r="V3" s="32" t="s">
        <v>10</v>
      </c>
      <c r="W3" s="32" t="s">
        <v>11</v>
      </c>
      <c r="X3" s="37"/>
      <c r="Y3" s="37"/>
    </row>
    <row r="4" spans="1:25" ht="85.5" customHeight="1" x14ac:dyDescent="0.25">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32" t="s">
        <v>77</v>
      </c>
      <c r="Q4" s="34" t="s">
        <v>107</v>
      </c>
      <c r="R4" s="32" t="s">
        <v>41</v>
      </c>
      <c r="S4" s="32" t="s">
        <v>16</v>
      </c>
      <c r="T4" s="32" t="s">
        <v>112</v>
      </c>
      <c r="U4" s="32" t="s">
        <v>76</v>
      </c>
      <c r="V4" s="32" t="s">
        <v>42</v>
      </c>
      <c r="W4" s="32" t="s">
        <v>43</v>
      </c>
      <c r="X4" s="32" t="s">
        <v>86</v>
      </c>
      <c r="Y4" s="32" t="s">
        <v>69</v>
      </c>
    </row>
    <row r="5" spans="1:25" ht="87" customHeight="1" x14ac:dyDescent="0.25">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32" t="s">
        <v>24</v>
      </c>
      <c r="Q5" s="34" t="s">
        <v>109</v>
      </c>
      <c r="R5" s="32" t="s">
        <v>25</v>
      </c>
      <c r="S5" s="32" t="s">
        <v>26</v>
      </c>
      <c r="T5" s="32" t="s">
        <v>113</v>
      </c>
      <c r="U5" s="32" t="s">
        <v>27</v>
      </c>
      <c r="V5" s="32" t="s">
        <v>28</v>
      </c>
      <c r="W5" s="32" t="s">
        <v>29</v>
      </c>
      <c r="X5" s="32" t="s">
        <v>75</v>
      </c>
      <c r="Y5" s="32" t="s">
        <v>70</v>
      </c>
    </row>
    <row r="6" spans="1:25" ht="14.4" x14ac:dyDescent="0.25">
      <c r="A6" s="24">
        <v>1</v>
      </c>
      <c r="B6" s="24">
        <v>2</v>
      </c>
      <c r="C6" s="24">
        <v>3</v>
      </c>
      <c r="D6" s="24">
        <v>4</v>
      </c>
      <c r="E6" s="24">
        <v>5</v>
      </c>
      <c r="F6" s="24">
        <v>6</v>
      </c>
      <c r="G6" s="24">
        <v>7</v>
      </c>
      <c r="H6" s="24">
        <v>8</v>
      </c>
      <c r="I6" s="24">
        <v>9</v>
      </c>
      <c r="J6" s="24">
        <v>10</v>
      </c>
      <c r="K6" s="24">
        <v>11</v>
      </c>
      <c r="L6" s="24">
        <v>12</v>
      </c>
      <c r="M6" s="24">
        <v>13</v>
      </c>
      <c r="N6" s="24">
        <v>14</v>
      </c>
      <c r="O6" s="24">
        <v>15</v>
      </c>
      <c r="P6" s="33">
        <v>16</v>
      </c>
      <c r="Q6" s="63">
        <v>17</v>
      </c>
      <c r="R6" s="33">
        <v>18</v>
      </c>
      <c r="S6" s="33">
        <v>19</v>
      </c>
      <c r="T6" s="33">
        <v>20</v>
      </c>
      <c r="U6" s="33">
        <v>21</v>
      </c>
      <c r="V6" s="33">
        <v>22</v>
      </c>
      <c r="W6" s="33">
        <v>23</v>
      </c>
      <c r="X6" s="33">
        <v>24</v>
      </c>
      <c r="Y6" s="33">
        <v>25</v>
      </c>
    </row>
    <row r="7" spans="1:25" ht="43.2" customHeight="1" x14ac:dyDescent="0.25">
      <c r="A7" s="46">
        <v>1</v>
      </c>
      <c r="B7" s="46"/>
      <c r="C7" s="57"/>
      <c r="D7" s="52"/>
      <c r="E7" s="45"/>
      <c r="F7" s="58"/>
      <c r="G7" s="61"/>
      <c r="H7" s="43"/>
      <c r="I7" s="44"/>
      <c r="J7" s="44"/>
      <c r="K7" s="44"/>
      <c r="L7" s="8"/>
      <c r="M7" s="23"/>
      <c r="N7" s="23"/>
      <c r="O7" s="47"/>
      <c r="P7" s="40"/>
      <c r="Q7" s="35"/>
      <c r="R7" s="6"/>
      <c r="S7" s="26"/>
      <c r="T7" s="6"/>
      <c r="U7" s="26"/>
      <c r="V7" s="6"/>
      <c r="W7" s="26"/>
      <c r="X7" s="40"/>
      <c r="Y7" s="6"/>
    </row>
    <row r="8" spans="1:25" ht="14.4" x14ac:dyDescent="0.25">
      <c r="A8" s="46"/>
      <c r="B8" s="46"/>
      <c r="C8" s="57"/>
      <c r="D8" s="53"/>
      <c r="E8" s="45"/>
      <c r="F8" s="58"/>
      <c r="G8" s="62"/>
      <c r="H8" s="43"/>
      <c r="I8" s="44"/>
      <c r="J8" s="44"/>
      <c r="K8" s="44"/>
      <c r="L8" s="8"/>
      <c r="M8" s="22"/>
      <c r="N8" s="22"/>
      <c r="O8" s="47"/>
      <c r="P8" s="40"/>
      <c r="Q8" s="35"/>
      <c r="R8" s="6"/>
      <c r="S8" s="27"/>
      <c r="T8" s="6"/>
      <c r="U8" s="26"/>
      <c r="V8" s="6"/>
      <c r="W8" s="27"/>
      <c r="X8" s="40"/>
      <c r="Y8" s="7"/>
    </row>
    <row r="9" spans="1:25" ht="42" customHeight="1" x14ac:dyDescent="0.25">
      <c r="A9" s="38" t="s">
        <v>81</v>
      </c>
      <c r="B9" s="38"/>
      <c r="C9" s="38"/>
      <c r="D9" s="38"/>
      <c r="E9" s="38"/>
      <c r="F9" s="38"/>
      <c r="G9" s="38"/>
      <c r="H9" s="38"/>
      <c r="I9" s="38"/>
      <c r="J9" s="38"/>
      <c r="K9" s="38"/>
      <c r="L9" s="38"/>
      <c r="M9" s="38"/>
      <c r="N9" s="38"/>
      <c r="O9" s="15"/>
      <c r="P9" s="16"/>
      <c r="Q9" s="16"/>
      <c r="R9" s="16"/>
      <c r="S9" s="16"/>
      <c r="T9" s="16"/>
      <c r="U9" s="16"/>
      <c r="V9" s="16"/>
      <c r="W9" s="17"/>
      <c r="X9" s="17"/>
      <c r="Y9" s="16"/>
    </row>
    <row r="10" spans="1:25" x14ac:dyDescent="0.25">
      <c r="P10" s="5"/>
      <c r="Q10" s="5"/>
    </row>
    <row r="11" spans="1:25" ht="28.5" customHeight="1" x14ac:dyDescent="0.3">
      <c r="A11" s="41" t="s">
        <v>78</v>
      </c>
      <c r="B11" s="42"/>
      <c r="C11" s="42"/>
      <c r="D11" s="42"/>
      <c r="E11" s="42"/>
      <c r="F11" s="42"/>
      <c r="G11" s="42"/>
      <c r="H11" s="42"/>
      <c r="I11" s="42"/>
      <c r="J11" s="42"/>
      <c r="K11" s="42"/>
      <c r="L11" s="42"/>
      <c r="M11" s="42"/>
      <c r="N11" s="42"/>
      <c r="O11" s="42"/>
      <c r="P11" s="42"/>
      <c r="Q11" s="42"/>
      <c r="R11" s="42"/>
      <c r="S11" s="42"/>
      <c r="T11" s="42"/>
      <c r="U11" s="42"/>
      <c r="V11" s="42"/>
      <c r="W11" s="20"/>
    </row>
    <row r="14" spans="1:25" x14ac:dyDescent="0.25">
      <c r="B14" s="14"/>
      <c r="C14" s="11"/>
      <c r="D14" s="11"/>
      <c r="E14" s="11"/>
      <c r="F14" s="12"/>
      <c r="G14" s="12"/>
    </row>
    <row r="15" spans="1:25" x14ac:dyDescent="0.25">
      <c r="C15" s="11"/>
      <c r="D15" s="11"/>
      <c r="E15" s="11"/>
      <c r="F15" s="12"/>
      <c r="G15" s="12"/>
    </row>
    <row r="16" spans="1:25" x14ac:dyDescent="0.25">
      <c r="C16" s="11"/>
      <c r="D16" s="11"/>
      <c r="E16" s="11"/>
      <c r="F16" s="12"/>
      <c r="G16" s="12"/>
    </row>
    <row r="17" spans="2:23" x14ac:dyDescent="0.25">
      <c r="C17" s="13"/>
      <c r="D17" s="13"/>
      <c r="E17" s="11"/>
      <c r="F17" s="12"/>
      <c r="G17" s="12"/>
    </row>
    <row r="18" spans="2:23" ht="13.2" customHeight="1" x14ac:dyDescent="0.3">
      <c r="B18"/>
      <c r="C18" s="11"/>
      <c r="D18" s="11"/>
      <c r="E18" s="11"/>
      <c r="F18" s="12"/>
      <c r="G18" s="12"/>
      <c r="V18" s="5"/>
      <c r="W18" s="5"/>
    </row>
    <row r="19" spans="2:23" ht="67.5" customHeight="1" x14ac:dyDescent="0.25">
      <c r="B19" s="10"/>
      <c r="C19" s="11"/>
      <c r="D19" s="11"/>
      <c r="E19" s="11"/>
      <c r="F19" s="12"/>
      <c r="G19" s="12"/>
    </row>
    <row r="20" spans="2:23" x14ac:dyDescent="0.25">
      <c r="C20" s="11"/>
      <c r="D20" s="11"/>
      <c r="E20" s="11"/>
      <c r="F20" s="12"/>
      <c r="G20" s="12"/>
    </row>
    <row r="21" spans="2:23" ht="84" customHeight="1" x14ac:dyDescent="0.3">
      <c r="B21" s="9"/>
      <c r="C21" s="11"/>
      <c r="D21" s="11"/>
      <c r="E21" s="11"/>
      <c r="F21" s="12"/>
      <c r="G21" s="12"/>
    </row>
    <row r="22" spans="2:23" x14ac:dyDescent="0.25">
      <c r="C22" s="11"/>
      <c r="D22" s="11"/>
      <c r="E22" s="11"/>
      <c r="F22" s="12"/>
      <c r="G22" s="12"/>
    </row>
    <row r="23" spans="2:23" x14ac:dyDescent="0.25">
      <c r="C23" s="11"/>
      <c r="D23" s="11"/>
      <c r="E23" s="11"/>
      <c r="F23" s="12"/>
      <c r="G23" s="12"/>
    </row>
    <row r="25" spans="2:23" x14ac:dyDescent="0.25">
      <c r="S25" s="5"/>
    </row>
  </sheetData>
  <autoFilter ref="A2:V9"/>
  <mergeCells count="34">
    <mergeCell ref="O2:O3"/>
    <mergeCell ref="A11:V11"/>
    <mergeCell ref="I7:I8"/>
    <mergeCell ref="J7:J8"/>
    <mergeCell ref="K7:K8"/>
    <mergeCell ref="O7:O8"/>
    <mergeCell ref="P7:P8"/>
    <mergeCell ref="A9:N9"/>
    <mergeCell ref="H7:H8"/>
    <mergeCell ref="J2:J3"/>
    <mergeCell ref="K2:K3"/>
    <mergeCell ref="L2:L3"/>
    <mergeCell ref="M2:N2"/>
    <mergeCell ref="C7:C8"/>
    <mergeCell ref="D7:D8"/>
    <mergeCell ref="E7:E8"/>
    <mergeCell ref="F7:F8"/>
    <mergeCell ref="G7:G8"/>
    <mergeCell ref="Y2:Y3"/>
    <mergeCell ref="X7:X8"/>
    <mergeCell ref="A1:T1"/>
    <mergeCell ref="A2:A3"/>
    <mergeCell ref="B2:B3"/>
    <mergeCell ref="C2:C3"/>
    <mergeCell ref="D2:D3"/>
    <mergeCell ref="E2:E3"/>
    <mergeCell ref="F2:F3"/>
    <mergeCell ref="G2:G3"/>
    <mergeCell ref="H2:H3"/>
    <mergeCell ref="I2:I3"/>
    <mergeCell ref="P2:W2"/>
    <mergeCell ref="X2:X3"/>
    <mergeCell ref="A7:A8"/>
    <mergeCell ref="B7:B8"/>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Y25"/>
  <sheetViews>
    <sheetView tabSelected="1" view="pageBreakPreview" topLeftCell="M1" zoomScale="70" zoomScaleNormal="85" zoomScaleSheetLayoutView="70" zoomScalePageLayoutView="70" workbookViewId="0">
      <selection activeCell="Q14" sqref="Q14"/>
    </sheetView>
  </sheetViews>
  <sheetFormatPr defaultRowHeight="13.2" x14ac:dyDescent="0.25"/>
  <cols>
    <col min="1" max="1" width="9.33203125" style="1" customWidth="1"/>
    <col min="2" max="2" width="13.33203125" style="1" customWidth="1"/>
    <col min="3" max="3" width="38.88671875" style="2" customWidth="1"/>
    <col min="4" max="4" width="14.6640625" style="2" customWidth="1"/>
    <col min="5" max="5" width="13.6640625" style="2" customWidth="1"/>
    <col min="6" max="6" width="30.6640625" style="3" customWidth="1"/>
    <col min="7" max="7" width="24.44140625" style="3" customWidth="1"/>
    <col min="8" max="8" width="21.33203125" style="1" customWidth="1"/>
    <col min="9" max="9" width="13.5546875" style="1" customWidth="1"/>
    <col min="10" max="10" width="14.109375" style="1" customWidth="1"/>
    <col min="11" max="11" width="15.6640625" style="1" customWidth="1"/>
    <col min="12" max="12" width="26.5546875" style="4" customWidth="1"/>
    <col min="13" max="13" width="12.88671875" style="1" customWidth="1"/>
    <col min="14" max="14" width="16.33203125" style="1" customWidth="1"/>
    <col min="15" max="15" width="20.5546875" style="1" customWidth="1"/>
    <col min="16" max="16" width="20.6640625" style="1" customWidth="1"/>
    <col min="17" max="17" width="23" style="1" customWidth="1"/>
    <col min="18" max="18" width="10.109375" style="1" customWidth="1"/>
    <col min="19" max="19" width="22.109375" style="1" customWidth="1"/>
    <col min="20" max="20" width="14.6640625" style="1" customWidth="1"/>
    <col min="21" max="21" width="21.88671875" style="1" customWidth="1"/>
    <col min="22" max="22" width="12.44140625" style="1" customWidth="1"/>
    <col min="23" max="23" width="20.5546875" style="1" customWidth="1"/>
    <col min="24" max="24" width="21.88671875" style="1" customWidth="1"/>
    <col min="25" max="25" width="14" style="1" bestFit="1" customWidth="1"/>
    <col min="26" max="261" width="8.88671875" style="1"/>
    <col min="262" max="262" width="11.33203125" style="1" customWidth="1"/>
    <col min="263" max="263" width="19.44140625" style="1" customWidth="1"/>
    <col min="264" max="264" width="38.88671875" style="1" customWidth="1"/>
    <col min="265" max="265" width="34" style="1" customWidth="1"/>
    <col min="266" max="266" width="22.5546875" style="1" customWidth="1"/>
    <col min="267" max="267" width="13.5546875" style="1" customWidth="1"/>
    <col min="268" max="268" width="14.109375" style="1" customWidth="1"/>
    <col min="269" max="269" width="26.5546875" style="1" customWidth="1"/>
    <col min="270" max="270" width="12.88671875" style="1" customWidth="1"/>
    <col min="271" max="271" width="16.33203125" style="1" customWidth="1"/>
    <col min="272" max="272" width="18.44140625" style="1" customWidth="1"/>
    <col min="273" max="273" width="20.6640625" style="1" customWidth="1"/>
    <col min="274" max="274" width="25.109375" style="1" customWidth="1"/>
    <col min="275" max="275" width="10.109375" style="1" customWidth="1"/>
    <col min="276" max="276" width="22.109375" style="1" customWidth="1"/>
    <col min="277" max="277" width="19.5546875" style="1" customWidth="1"/>
    <col min="278" max="278" width="21.88671875" style="1" customWidth="1"/>
    <col min="279" max="279" width="16.109375" style="1" customWidth="1"/>
    <col min="280" max="280" width="24.109375" style="1" customWidth="1"/>
    <col min="281" max="281" width="14" style="1" bestFit="1" customWidth="1"/>
    <col min="282" max="517" width="8.88671875" style="1"/>
    <col min="518" max="518" width="11.33203125" style="1" customWidth="1"/>
    <col min="519" max="519" width="19.44140625" style="1" customWidth="1"/>
    <col min="520" max="520" width="38.88671875" style="1" customWidth="1"/>
    <col min="521" max="521" width="34" style="1" customWidth="1"/>
    <col min="522" max="522" width="22.5546875" style="1" customWidth="1"/>
    <col min="523" max="523" width="13.5546875" style="1" customWidth="1"/>
    <col min="524" max="524" width="14.109375" style="1" customWidth="1"/>
    <col min="525" max="525" width="26.5546875" style="1" customWidth="1"/>
    <col min="526" max="526" width="12.88671875" style="1" customWidth="1"/>
    <col min="527" max="527" width="16.33203125" style="1" customWidth="1"/>
    <col min="528" max="528" width="18.44140625" style="1" customWidth="1"/>
    <col min="529" max="529" width="20.6640625" style="1" customWidth="1"/>
    <col min="530" max="530" width="25.109375" style="1" customWidth="1"/>
    <col min="531" max="531" width="10.109375" style="1" customWidth="1"/>
    <col min="532" max="532" width="22.109375" style="1" customWidth="1"/>
    <col min="533" max="533" width="19.5546875" style="1" customWidth="1"/>
    <col min="534" max="534" width="21.88671875" style="1" customWidth="1"/>
    <col min="535" max="535" width="16.109375" style="1" customWidth="1"/>
    <col min="536" max="536" width="24.109375" style="1" customWidth="1"/>
    <col min="537" max="537" width="14" style="1" bestFit="1" customWidth="1"/>
    <col min="538" max="773" width="8.88671875" style="1"/>
    <col min="774" max="774" width="11.33203125" style="1" customWidth="1"/>
    <col min="775" max="775" width="19.44140625" style="1" customWidth="1"/>
    <col min="776" max="776" width="38.88671875" style="1" customWidth="1"/>
    <col min="777" max="777" width="34" style="1" customWidth="1"/>
    <col min="778" max="778" width="22.5546875" style="1" customWidth="1"/>
    <col min="779" max="779" width="13.5546875" style="1" customWidth="1"/>
    <col min="780" max="780" width="14.109375" style="1" customWidth="1"/>
    <col min="781" max="781" width="26.5546875" style="1" customWidth="1"/>
    <col min="782" max="782" width="12.88671875" style="1" customWidth="1"/>
    <col min="783" max="783" width="16.33203125" style="1" customWidth="1"/>
    <col min="784" max="784" width="18.44140625" style="1" customWidth="1"/>
    <col min="785" max="785" width="20.6640625" style="1" customWidth="1"/>
    <col min="786" max="786" width="25.109375" style="1" customWidth="1"/>
    <col min="787" max="787" width="10.109375" style="1" customWidth="1"/>
    <col min="788" max="788" width="22.109375" style="1" customWidth="1"/>
    <col min="789" max="789" width="19.5546875" style="1" customWidth="1"/>
    <col min="790" max="790" width="21.88671875" style="1" customWidth="1"/>
    <col min="791" max="791" width="16.109375" style="1" customWidth="1"/>
    <col min="792" max="792" width="24.109375" style="1" customWidth="1"/>
    <col min="793" max="793" width="14" style="1" bestFit="1" customWidth="1"/>
    <col min="794" max="1029" width="8.88671875" style="1"/>
    <col min="1030" max="1030" width="11.33203125" style="1" customWidth="1"/>
    <col min="1031" max="1031" width="19.44140625" style="1" customWidth="1"/>
    <col min="1032" max="1032" width="38.88671875" style="1" customWidth="1"/>
    <col min="1033" max="1033" width="34" style="1" customWidth="1"/>
    <col min="1034" max="1034" width="22.5546875" style="1" customWidth="1"/>
    <col min="1035" max="1035" width="13.5546875" style="1" customWidth="1"/>
    <col min="1036" max="1036" width="14.109375" style="1" customWidth="1"/>
    <col min="1037" max="1037" width="26.5546875" style="1" customWidth="1"/>
    <col min="1038" max="1038" width="12.88671875" style="1" customWidth="1"/>
    <col min="1039" max="1039" width="16.33203125" style="1" customWidth="1"/>
    <col min="1040" max="1040" width="18.44140625" style="1" customWidth="1"/>
    <col min="1041" max="1041" width="20.6640625" style="1" customWidth="1"/>
    <col min="1042" max="1042" width="25.109375" style="1" customWidth="1"/>
    <col min="1043" max="1043" width="10.109375" style="1" customWidth="1"/>
    <col min="1044" max="1044" width="22.109375" style="1" customWidth="1"/>
    <col min="1045" max="1045" width="19.5546875" style="1" customWidth="1"/>
    <col min="1046" max="1046" width="21.88671875" style="1" customWidth="1"/>
    <col min="1047" max="1047" width="16.109375" style="1" customWidth="1"/>
    <col min="1048" max="1048" width="24.109375" style="1" customWidth="1"/>
    <col min="1049" max="1049" width="14" style="1" bestFit="1" customWidth="1"/>
    <col min="1050" max="1285" width="8.88671875" style="1"/>
    <col min="1286" max="1286" width="11.33203125" style="1" customWidth="1"/>
    <col min="1287" max="1287" width="19.44140625" style="1" customWidth="1"/>
    <col min="1288" max="1288" width="38.88671875" style="1" customWidth="1"/>
    <col min="1289" max="1289" width="34" style="1" customWidth="1"/>
    <col min="1290" max="1290" width="22.5546875" style="1" customWidth="1"/>
    <col min="1291" max="1291" width="13.5546875" style="1" customWidth="1"/>
    <col min="1292" max="1292" width="14.109375" style="1" customWidth="1"/>
    <col min="1293" max="1293" width="26.5546875" style="1" customWidth="1"/>
    <col min="1294" max="1294" width="12.88671875" style="1" customWidth="1"/>
    <col min="1295" max="1295" width="16.33203125" style="1" customWidth="1"/>
    <col min="1296" max="1296" width="18.44140625" style="1" customWidth="1"/>
    <col min="1297" max="1297" width="20.6640625" style="1" customWidth="1"/>
    <col min="1298" max="1298" width="25.109375" style="1" customWidth="1"/>
    <col min="1299" max="1299" width="10.109375" style="1" customWidth="1"/>
    <col min="1300" max="1300" width="22.109375" style="1" customWidth="1"/>
    <col min="1301" max="1301" width="19.5546875" style="1" customWidth="1"/>
    <col min="1302" max="1302" width="21.88671875" style="1" customWidth="1"/>
    <col min="1303" max="1303" width="16.109375" style="1" customWidth="1"/>
    <col min="1304" max="1304" width="24.109375" style="1" customWidth="1"/>
    <col min="1305" max="1305" width="14" style="1" bestFit="1" customWidth="1"/>
    <col min="1306" max="1541" width="8.88671875" style="1"/>
    <col min="1542" max="1542" width="11.33203125" style="1" customWidth="1"/>
    <col min="1543" max="1543" width="19.44140625" style="1" customWidth="1"/>
    <col min="1544" max="1544" width="38.88671875" style="1" customWidth="1"/>
    <col min="1545" max="1545" width="34" style="1" customWidth="1"/>
    <col min="1546" max="1546" width="22.5546875" style="1" customWidth="1"/>
    <col min="1547" max="1547" width="13.5546875" style="1" customWidth="1"/>
    <col min="1548" max="1548" width="14.109375" style="1" customWidth="1"/>
    <col min="1549" max="1549" width="26.5546875" style="1" customWidth="1"/>
    <col min="1550" max="1550" width="12.88671875" style="1" customWidth="1"/>
    <col min="1551" max="1551" width="16.33203125" style="1" customWidth="1"/>
    <col min="1552" max="1552" width="18.44140625" style="1" customWidth="1"/>
    <col min="1553" max="1553" width="20.6640625" style="1" customWidth="1"/>
    <col min="1554" max="1554" width="25.109375" style="1" customWidth="1"/>
    <col min="1555" max="1555" width="10.109375" style="1" customWidth="1"/>
    <col min="1556" max="1556" width="22.109375" style="1" customWidth="1"/>
    <col min="1557" max="1557" width="19.5546875" style="1" customWidth="1"/>
    <col min="1558" max="1558" width="21.88671875" style="1" customWidth="1"/>
    <col min="1559" max="1559" width="16.109375" style="1" customWidth="1"/>
    <col min="1560" max="1560" width="24.109375" style="1" customWidth="1"/>
    <col min="1561" max="1561" width="14" style="1" bestFit="1" customWidth="1"/>
    <col min="1562" max="1797" width="8.88671875" style="1"/>
    <col min="1798" max="1798" width="11.33203125" style="1" customWidth="1"/>
    <col min="1799" max="1799" width="19.44140625" style="1" customWidth="1"/>
    <col min="1800" max="1800" width="38.88671875" style="1" customWidth="1"/>
    <col min="1801" max="1801" width="34" style="1" customWidth="1"/>
    <col min="1802" max="1802" width="22.5546875" style="1" customWidth="1"/>
    <col min="1803" max="1803" width="13.5546875" style="1" customWidth="1"/>
    <col min="1804" max="1804" width="14.109375" style="1" customWidth="1"/>
    <col min="1805" max="1805" width="26.5546875" style="1" customWidth="1"/>
    <col min="1806" max="1806" width="12.88671875" style="1" customWidth="1"/>
    <col min="1807" max="1807" width="16.33203125" style="1" customWidth="1"/>
    <col min="1808" max="1808" width="18.44140625" style="1" customWidth="1"/>
    <col min="1809" max="1809" width="20.6640625" style="1" customWidth="1"/>
    <col min="1810" max="1810" width="25.109375" style="1" customWidth="1"/>
    <col min="1811" max="1811" width="10.109375" style="1" customWidth="1"/>
    <col min="1812" max="1812" width="22.109375" style="1" customWidth="1"/>
    <col min="1813" max="1813" width="19.5546875" style="1" customWidth="1"/>
    <col min="1814" max="1814" width="21.88671875" style="1" customWidth="1"/>
    <col min="1815" max="1815" width="16.109375" style="1" customWidth="1"/>
    <col min="1816" max="1816" width="24.109375" style="1" customWidth="1"/>
    <col min="1817" max="1817" width="14" style="1" bestFit="1" customWidth="1"/>
    <col min="1818" max="2053" width="8.88671875" style="1"/>
    <col min="2054" max="2054" width="11.33203125" style="1" customWidth="1"/>
    <col min="2055" max="2055" width="19.44140625" style="1" customWidth="1"/>
    <col min="2056" max="2056" width="38.88671875" style="1" customWidth="1"/>
    <col min="2057" max="2057" width="34" style="1" customWidth="1"/>
    <col min="2058" max="2058" width="22.5546875" style="1" customWidth="1"/>
    <col min="2059" max="2059" width="13.5546875" style="1" customWidth="1"/>
    <col min="2060" max="2060" width="14.109375" style="1" customWidth="1"/>
    <col min="2061" max="2061" width="26.5546875" style="1" customWidth="1"/>
    <col min="2062" max="2062" width="12.88671875" style="1" customWidth="1"/>
    <col min="2063" max="2063" width="16.33203125" style="1" customWidth="1"/>
    <col min="2064" max="2064" width="18.44140625" style="1" customWidth="1"/>
    <col min="2065" max="2065" width="20.6640625" style="1" customWidth="1"/>
    <col min="2066" max="2066" width="25.109375" style="1" customWidth="1"/>
    <col min="2067" max="2067" width="10.109375" style="1" customWidth="1"/>
    <col min="2068" max="2068" width="22.109375" style="1" customWidth="1"/>
    <col min="2069" max="2069" width="19.5546875" style="1" customWidth="1"/>
    <col min="2070" max="2070" width="21.88671875" style="1" customWidth="1"/>
    <col min="2071" max="2071" width="16.109375" style="1" customWidth="1"/>
    <col min="2072" max="2072" width="24.109375" style="1" customWidth="1"/>
    <col min="2073" max="2073" width="14" style="1" bestFit="1" customWidth="1"/>
    <col min="2074" max="2309" width="8.88671875" style="1"/>
    <col min="2310" max="2310" width="11.33203125" style="1" customWidth="1"/>
    <col min="2311" max="2311" width="19.44140625" style="1" customWidth="1"/>
    <col min="2312" max="2312" width="38.88671875" style="1" customWidth="1"/>
    <col min="2313" max="2313" width="34" style="1" customWidth="1"/>
    <col min="2314" max="2314" width="22.5546875" style="1" customWidth="1"/>
    <col min="2315" max="2315" width="13.5546875" style="1" customWidth="1"/>
    <col min="2316" max="2316" width="14.109375" style="1" customWidth="1"/>
    <col min="2317" max="2317" width="26.5546875" style="1" customWidth="1"/>
    <col min="2318" max="2318" width="12.88671875" style="1" customWidth="1"/>
    <col min="2319" max="2319" width="16.33203125" style="1" customWidth="1"/>
    <col min="2320" max="2320" width="18.44140625" style="1" customWidth="1"/>
    <col min="2321" max="2321" width="20.6640625" style="1" customWidth="1"/>
    <col min="2322" max="2322" width="25.109375" style="1" customWidth="1"/>
    <col min="2323" max="2323" width="10.109375" style="1" customWidth="1"/>
    <col min="2324" max="2324" width="22.109375" style="1" customWidth="1"/>
    <col min="2325" max="2325" width="19.5546875" style="1" customWidth="1"/>
    <col min="2326" max="2326" width="21.88671875" style="1" customWidth="1"/>
    <col min="2327" max="2327" width="16.109375" style="1" customWidth="1"/>
    <col min="2328" max="2328" width="24.109375" style="1" customWidth="1"/>
    <col min="2329" max="2329" width="14" style="1" bestFit="1" customWidth="1"/>
    <col min="2330" max="2565" width="8.88671875" style="1"/>
    <col min="2566" max="2566" width="11.33203125" style="1" customWidth="1"/>
    <col min="2567" max="2567" width="19.44140625" style="1" customWidth="1"/>
    <col min="2568" max="2568" width="38.88671875" style="1" customWidth="1"/>
    <col min="2569" max="2569" width="34" style="1" customWidth="1"/>
    <col min="2570" max="2570" width="22.5546875" style="1" customWidth="1"/>
    <col min="2571" max="2571" width="13.5546875" style="1" customWidth="1"/>
    <col min="2572" max="2572" width="14.109375" style="1" customWidth="1"/>
    <col min="2573" max="2573" width="26.5546875" style="1" customWidth="1"/>
    <col min="2574" max="2574" width="12.88671875" style="1" customWidth="1"/>
    <col min="2575" max="2575" width="16.33203125" style="1" customWidth="1"/>
    <col min="2576" max="2576" width="18.44140625" style="1" customWidth="1"/>
    <col min="2577" max="2577" width="20.6640625" style="1" customWidth="1"/>
    <col min="2578" max="2578" width="25.109375" style="1" customWidth="1"/>
    <col min="2579" max="2579" width="10.109375" style="1" customWidth="1"/>
    <col min="2580" max="2580" width="22.109375" style="1" customWidth="1"/>
    <col min="2581" max="2581" width="19.5546875" style="1" customWidth="1"/>
    <col min="2582" max="2582" width="21.88671875" style="1" customWidth="1"/>
    <col min="2583" max="2583" width="16.109375" style="1" customWidth="1"/>
    <col min="2584" max="2584" width="24.109375" style="1" customWidth="1"/>
    <col min="2585" max="2585" width="14" style="1" bestFit="1" customWidth="1"/>
    <col min="2586" max="2821" width="8.88671875" style="1"/>
    <col min="2822" max="2822" width="11.33203125" style="1" customWidth="1"/>
    <col min="2823" max="2823" width="19.44140625" style="1" customWidth="1"/>
    <col min="2824" max="2824" width="38.88671875" style="1" customWidth="1"/>
    <col min="2825" max="2825" width="34" style="1" customWidth="1"/>
    <col min="2826" max="2826" width="22.5546875" style="1" customWidth="1"/>
    <col min="2827" max="2827" width="13.5546875" style="1" customWidth="1"/>
    <col min="2828" max="2828" width="14.109375" style="1" customWidth="1"/>
    <col min="2829" max="2829" width="26.5546875" style="1" customWidth="1"/>
    <col min="2830" max="2830" width="12.88671875" style="1" customWidth="1"/>
    <col min="2831" max="2831" width="16.33203125" style="1" customWidth="1"/>
    <col min="2832" max="2832" width="18.44140625" style="1" customWidth="1"/>
    <col min="2833" max="2833" width="20.6640625" style="1" customWidth="1"/>
    <col min="2834" max="2834" width="25.109375" style="1" customWidth="1"/>
    <col min="2835" max="2835" width="10.109375" style="1" customWidth="1"/>
    <col min="2836" max="2836" width="22.109375" style="1" customWidth="1"/>
    <col min="2837" max="2837" width="19.5546875" style="1" customWidth="1"/>
    <col min="2838" max="2838" width="21.88671875" style="1" customWidth="1"/>
    <col min="2839" max="2839" width="16.109375" style="1" customWidth="1"/>
    <col min="2840" max="2840" width="24.109375" style="1" customWidth="1"/>
    <col min="2841" max="2841" width="14" style="1" bestFit="1" customWidth="1"/>
    <col min="2842" max="3077" width="8.88671875" style="1"/>
    <col min="3078" max="3078" width="11.33203125" style="1" customWidth="1"/>
    <col min="3079" max="3079" width="19.44140625" style="1" customWidth="1"/>
    <col min="3080" max="3080" width="38.88671875" style="1" customWidth="1"/>
    <col min="3081" max="3081" width="34" style="1" customWidth="1"/>
    <col min="3082" max="3082" width="22.5546875" style="1" customWidth="1"/>
    <col min="3083" max="3083" width="13.5546875" style="1" customWidth="1"/>
    <col min="3084" max="3084" width="14.109375" style="1" customWidth="1"/>
    <col min="3085" max="3085" width="26.5546875" style="1" customWidth="1"/>
    <col min="3086" max="3086" width="12.88671875" style="1" customWidth="1"/>
    <col min="3087" max="3087" width="16.33203125" style="1" customWidth="1"/>
    <col min="3088" max="3088" width="18.44140625" style="1" customWidth="1"/>
    <col min="3089" max="3089" width="20.6640625" style="1" customWidth="1"/>
    <col min="3090" max="3090" width="25.109375" style="1" customWidth="1"/>
    <col min="3091" max="3091" width="10.109375" style="1" customWidth="1"/>
    <col min="3092" max="3092" width="22.109375" style="1" customWidth="1"/>
    <col min="3093" max="3093" width="19.5546875" style="1" customWidth="1"/>
    <col min="3094" max="3094" width="21.88671875" style="1" customWidth="1"/>
    <col min="3095" max="3095" width="16.109375" style="1" customWidth="1"/>
    <col min="3096" max="3096" width="24.109375" style="1" customWidth="1"/>
    <col min="3097" max="3097" width="14" style="1" bestFit="1" customWidth="1"/>
    <col min="3098" max="3333" width="8.88671875" style="1"/>
    <col min="3334" max="3334" width="11.33203125" style="1" customWidth="1"/>
    <col min="3335" max="3335" width="19.44140625" style="1" customWidth="1"/>
    <col min="3336" max="3336" width="38.88671875" style="1" customWidth="1"/>
    <col min="3337" max="3337" width="34" style="1" customWidth="1"/>
    <col min="3338" max="3338" width="22.5546875" style="1" customWidth="1"/>
    <col min="3339" max="3339" width="13.5546875" style="1" customWidth="1"/>
    <col min="3340" max="3340" width="14.109375" style="1" customWidth="1"/>
    <col min="3341" max="3341" width="26.5546875" style="1" customWidth="1"/>
    <col min="3342" max="3342" width="12.88671875" style="1" customWidth="1"/>
    <col min="3343" max="3343" width="16.33203125" style="1" customWidth="1"/>
    <col min="3344" max="3344" width="18.44140625" style="1" customWidth="1"/>
    <col min="3345" max="3345" width="20.6640625" style="1" customWidth="1"/>
    <col min="3346" max="3346" width="25.109375" style="1" customWidth="1"/>
    <col min="3347" max="3347" width="10.109375" style="1" customWidth="1"/>
    <col min="3348" max="3348" width="22.109375" style="1" customWidth="1"/>
    <col min="3349" max="3349" width="19.5546875" style="1" customWidth="1"/>
    <col min="3350" max="3350" width="21.88671875" style="1" customWidth="1"/>
    <col min="3351" max="3351" width="16.109375" style="1" customWidth="1"/>
    <col min="3352" max="3352" width="24.109375" style="1" customWidth="1"/>
    <col min="3353" max="3353" width="14" style="1" bestFit="1" customWidth="1"/>
    <col min="3354" max="3589" width="8.88671875" style="1"/>
    <col min="3590" max="3590" width="11.33203125" style="1" customWidth="1"/>
    <col min="3591" max="3591" width="19.44140625" style="1" customWidth="1"/>
    <col min="3592" max="3592" width="38.88671875" style="1" customWidth="1"/>
    <col min="3593" max="3593" width="34" style="1" customWidth="1"/>
    <col min="3594" max="3594" width="22.5546875" style="1" customWidth="1"/>
    <col min="3595" max="3595" width="13.5546875" style="1" customWidth="1"/>
    <col min="3596" max="3596" width="14.109375" style="1" customWidth="1"/>
    <col min="3597" max="3597" width="26.5546875" style="1" customWidth="1"/>
    <col min="3598" max="3598" width="12.88671875" style="1" customWidth="1"/>
    <col min="3599" max="3599" width="16.33203125" style="1" customWidth="1"/>
    <col min="3600" max="3600" width="18.44140625" style="1" customWidth="1"/>
    <col min="3601" max="3601" width="20.6640625" style="1" customWidth="1"/>
    <col min="3602" max="3602" width="25.109375" style="1" customWidth="1"/>
    <col min="3603" max="3603" width="10.109375" style="1" customWidth="1"/>
    <col min="3604" max="3604" width="22.109375" style="1" customWidth="1"/>
    <col min="3605" max="3605" width="19.5546875" style="1" customWidth="1"/>
    <col min="3606" max="3606" width="21.88671875" style="1" customWidth="1"/>
    <col min="3607" max="3607" width="16.109375" style="1" customWidth="1"/>
    <col min="3608" max="3608" width="24.109375" style="1" customWidth="1"/>
    <col min="3609" max="3609" width="14" style="1" bestFit="1" customWidth="1"/>
    <col min="3610" max="3845" width="8.88671875" style="1"/>
    <col min="3846" max="3846" width="11.33203125" style="1" customWidth="1"/>
    <col min="3847" max="3847" width="19.44140625" style="1" customWidth="1"/>
    <col min="3848" max="3848" width="38.88671875" style="1" customWidth="1"/>
    <col min="3849" max="3849" width="34" style="1" customWidth="1"/>
    <col min="3850" max="3850" width="22.5546875" style="1" customWidth="1"/>
    <col min="3851" max="3851" width="13.5546875" style="1" customWidth="1"/>
    <col min="3852" max="3852" width="14.109375" style="1" customWidth="1"/>
    <col min="3853" max="3853" width="26.5546875" style="1" customWidth="1"/>
    <col min="3854" max="3854" width="12.88671875" style="1" customWidth="1"/>
    <col min="3855" max="3855" width="16.33203125" style="1" customWidth="1"/>
    <col min="3856" max="3856" width="18.44140625" style="1" customWidth="1"/>
    <col min="3857" max="3857" width="20.6640625" style="1" customWidth="1"/>
    <col min="3858" max="3858" width="25.109375" style="1" customWidth="1"/>
    <col min="3859" max="3859" width="10.109375" style="1" customWidth="1"/>
    <col min="3860" max="3860" width="22.109375" style="1" customWidth="1"/>
    <col min="3861" max="3861" width="19.5546875" style="1" customWidth="1"/>
    <col min="3862" max="3862" width="21.88671875" style="1" customWidth="1"/>
    <col min="3863" max="3863" width="16.109375" style="1" customWidth="1"/>
    <col min="3864" max="3864" width="24.109375" style="1" customWidth="1"/>
    <col min="3865" max="3865" width="14" style="1" bestFit="1" customWidth="1"/>
    <col min="3866" max="4101" width="8.88671875" style="1"/>
    <col min="4102" max="4102" width="11.33203125" style="1" customWidth="1"/>
    <col min="4103" max="4103" width="19.44140625" style="1" customWidth="1"/>
    <col min="4104" max="4104" width="38.88671875" style="1" customWidth="1"/>
    <col min="4105" max="4105" width="34" style="1" customWidth="1"/>
    <col min="4106" max="4106" width="22.5546875" style="1" customWidth="1"/>
    <col min="4107" max="4107" width="13.5546875" style="1" customWidth="1"/>
    <col min="4108" max="4108" width="14.109375" style="1" customWidth="1"/>
    <col min="4109" max="4109" width="26.5546875" style="1" customWidth="1"/>
    <col min="4110" max="4110" width="12.88671875" style="1" customWidth="1"/>
    <col min="4111" max="4111" width="16.33203125" style="1" customWidth="1"/>
    <col min="4112" max="4112" width="18.44140625" style="1" customWidth="1"/>
    <col min="4113" max="4113" width="20.6640625" style="1" customWidth="1"/>
    <col min="4114" max="4114" width="25.109375" style="1" customWidth="1"/>
    <col min="4115" max="4115" width="10.109375" style="1" customWidth="1"/>
    <col min="4116" max="4116" width="22.109375" style="1" customWidth="1"/>
    <col min="4117" max="4117" width="19.5546875" style="1" customWidth="1"/>
    <col min="4118" max="4118" width="21.88671875" style="1" customWidth="1"/>
    <col min="4119" max="4119" width="16.109375" style="1" customWidth="1"/>
    <col min="4120" max="4120" width="24.109375" style="1" customWidth="1"/>
    <col min="4121" max="4121" width="14" style="1" bestFit="1" customWidth="1"/>
    <col min="4122" max="4357" width="8.88671875" style="1"/>
    <col min="4358" max="4358" width="11.33203125" style="1" customWidth="1"/>
    <col min="4359" max="4359" width="19.44140625" style="1" customWidth="1"/>
    <col min="4360" max="4360" width="38.88671875" style="1" customWidth="1"/>
    <col min="4361" max="4361" width="34" style="1" customWidth="1"/>
    <col min="4362" max="4362" width="22.5546875" style="1" customWidth="1"/>
    <col min="4363" max="4363" width="13.5546875" style="1" customWidth="1"/>
    <col min="4364" max="4364" width="14.109375" style="1" customWidth="1"/>
    <col min="4365" max="4365" width="26.5546875" style="1" customWidth="1"/>
    <col min="4366" max="4366" width="12.88671875" style="1" customWidth="1"/>
    <col min="4367" max="4367" width="16.33203125" style="1" customWidth="1"/>
    <col min="4368" max="4368" width="18.44140625" style="1" customWidth="1"/>
    <col min="4369" max="4369" width="20.6640625" style="1" customWidth="1"/>
    <col min="4370" max="4370" width="25.109375" style="1" customWidth="1"/>
    <col min="4371" max="4371" width="10.109375" style="1" customWidth="1"/>
    <col min="4372" max="4372" width="22.109375" style="1" customWidth="1"/>
    <col min="4373" max="4373" width="19.5546875" style="1" customWidth="1"/>
    <col min="4374" max="4374" width="21.88671875" style="1" customWidth="1"/>
    <col min="4375" max="4375" width="16.109375" style="1" customWidth="1"/>
    <col min="4376" max="4376" width="24.109375" style="1" customWidth="1"/>
    <col min="4377" max="4377" width="14" style="1" bestFit="1" customWidth="1"/>
    <col min="4378" max="4613" width="8.88671875" style="1"/>
    <col min="4614" max="4614" width="11.33203125" style="1" customWidth="1"/>
    <col min="4615" max="4615" width="19.44140625" style="1" customWidth="1"/>
    <col min="4616" max="4616" width="38.88671875" style="1" customWidth="1"/>
    <col min="4617" max="4617" width="34" style="1" customWidth="1"/>
    <col min="4618" max="4618" width="22.5546875" style="1" customWidth="1"/>
    <col min="4619" max="4619" width="13.5546875" style="1" customWidth="1"/>
    <col min="4620" max="4620" width="14.109375" style="1" customWidth="1"/>
    <col min="4621" max="4621" width="26.5546875" style="1" customWidth="1"/>
    <col min="4622" max="4622" width="12.88671875" style="1" customWidth="1"/>
    <col min="4623" max="4623" width="16.33203125" style="1" customWidth="1"/>
    <col min="4624" max="4624" width="18.44140625" style="1" customWidth="1"/>
    <col min="4625" max="4625" width="20.6640625" style="1" customWidth="1"/>
    <col min="4626" max="4626" width="25.109375" style="1" customWidth="1"/>
    <col min="4627" max="4627" width="10.109375" style="1" customWidth="1"/>
    <col min="4628" max="4628" width="22.109375" style="1" customWidth="1"/>
    <col min="4629" max="4629" width="19.5546875" style="1" customWidth="1"/>
    <col min="4630" max="4630" width="21.88671875" style="1" customWidth="1"/>
    <col min="4631" max="4631" width="16.109375" style="1" customWidth="1"/>
    <col min="4632" max="4632" width="24.109375" style="1" customWidth="1"/>
    <col min="4633" max="4633" width="14" style="1" bestFit="1" customWidth="1"/>
    <col min="4634" max="4869" width="8.88671875" style="1"/>
    <col min="4870" max="4870" width="11.33203125" style="1" customWidth="1"/>
    <col min="4871" max="4871" width="19.44140625" style="1" customWidth="1"/>
    <col min="4872" max="4872" width="38.88671875" style="1" customWidth="1"/>
    <col min="4873" max="4873" width="34" style="1" customWidth="1"/>
    <col min="4874" max="4874" width="22.5546875" style="1" customWidth="1"/>
    <col min="4875" max="4875" width="13.5546875" style="1" customWidth="1"/>
    <col min="4876" max="4876" width="14.109375" style="1" customWidth="1"/>
    <col min="4877" max="4877" width="26.5546875" style="1" customWidth="1"/>
    <col min="4878" max="4878" width="12.88671875" style="1" customWidth="1"/>
    <col min="4879" max="4879" width="16.33203125" style="1" customWidth="1"/>
    <col min="4880" max="4880" width="18.44140625" style="1" customWidth="1"/>
    <col min="4881" max="4881" width="20.6640625" style="1" customWidth="1"/>
    <col min="4882" max="4882" width="25.109375" style="1" customWidth="1"/>
    <col min="4883" max="4883" width="10.109375" style="1" customWidth="1"/>
    <col min="4884" max="4884" width="22.109375" style="1" customWidth="1"/>
    <col min="4885" max="4885" width="19.5546875" style="1" customWidth="1"/>
    <col min="4886" max="4886" width="21.88671875" style="1" customWidth="1"/>
    <col min="4887" max="4887" width="16.109375" style="1" customWidth="1"/>
    <col min="4888" max="4888" width="24.109375" style="1" customWidth="1"/>
    <col min="4889" max="4889" width="14" style="1" bestFit="1" customWidth="1"/>
    <col min="4890" max="5125" width="8.88671875" style="1"/>
    <col min="5126" max="5126" width="11.33203125" style="1" customWidth="1"/>
    <col min="5127" max="5127" width="19.44140625" style="1" customWidth="1"/>
    <col min="5128" max="5128" width="38.88671875" style="1" customWidth="1"/>
    <col min="5129" max="5129" width="34" style="1" customWidth="1"/>
    <col min="5130" max="5130" width="22.5546875" style="1" customWidth="1"/>
    <col min="5131" max="5131" width="13.5546875" style="1" customWidth="1"/>
    <col min="5132" max="5132" width="14.109375" style="1" customWidth="1"/>
    <col min="5133" max="5133" width="26.5546875" style="1" customWidth="1"/>
    <col min="5134" max="5134" width="12.88671875" style="1" customWidth="1"/>
    <col min="5135" max="5135" width="16.33203125" style="1" customWidth="1"/>
    <col min="5136" max="5136" width="18.44140625" style="1" customWidth="1"/>
    <col min="5137" max="5137" width="20.6640625" style="1" customWidth="1"/>
    <col min="5138" max="5138" width="25.109375" style="1" customWidth="1"/>
    <col min="5139" max="5139" width="10.109375" style="1" customWidth="1"/>
    <col min="5140" max="5140" width="22.109375" style="1" customWidth="1"/>
    <col min="5141" max="5141" width="19.5546875" style="1" customWidth="1"/>
    <col min="5142" max="5142" width="21.88671875" style="1" customWidth="1"/>
    <col min="5143" max="5143" width="16.109375" style="1" customWidth="1"/>
    <col min="5144" max="5144" width="24.109375" style="1" customWidth="1"/>
    <col min="5145" max="5145" width="14" style="1" bestFit="1" customWidth="1"/>
    <col min="5146" max="5381" width="8.88671875" style="1"/>
    <col min="5382" max="5382" width="11.33203125" style="1" customWidth="1"/>
    <col min="5383" max="5383" width="19.44140625" style="1" customWidth="1"/>
    <col min="5384" max="5384" width="38.88671875" style="1" customWidth="1"/>
    <col min="5385" max="5385" width="34" style="1" customWidth="1"/>
    <col min="5386" max="5386" width="22.5546875" style="1" customWidth="1"/>
    <col min="5387" max="5387" width="13.5546875" style="1" customWidth="1"/>
    <col min="5388" max="5388" width="14.109375" style="1" customWidth="1"/>
    <col min="5389" max="5389" width="26.5546875" style="1" customWidth="1"/>
    <col min="5390" max="5390" width="12.88671875" style="1" customWidth="1"/>
    <col min="5391" max="5391" width="16.33203125" style="1" customWidth="1"/>
    <col min="5392" max="5392" width="18.44140625" style="1" customWidth="1"/>
    <col min="5393" max="5393" width="20.6640625" style="1" customWidth="1"/>
    <col min="5394" max="5394" width="25.109375" style="1" customWidth="1"/>
    <col min="5395" max="5395" width="10.109375" style="1" customWidth="1"/>
    <col min="5396" max="5396" width="22.109375" style="1" customWidth="1"/>
    <col min="5397" max="5397" width="19.5546875" style="1" customWidth="1"/>
    <col min="5398" max="5398" width="21.88671875" style="1" customWidth="1"/>
    <col min="5399" max="5399" width="16.109375" style="1" customWidth="1"/>
    <col min="5400" max="5400" width="24.109375" style="1" customWidth="1"/>
    <col min="5401" max="5401" width="14" style="1" bestFit="1" customWidth="1"/>
    <col min="5402" max="5637" width="8.88671875" style="1"/>
    <col min="5638" max="5638" width="11.33203125" style="1" customWidth="1"/>
    <col min="5639" max="5639" width="19.44140625" style="1" customWidth="1"/>
    <col min="5640" max="5640" width="38.88671875" style="1" customWidth="1"/>
    <col min="5641" max="5641" width="34" style="1" customWidth="1"/>
    <col min="5642" max="5642" width="22.5546875" style="1" customWidth="1"/>
    <col min="5643" max="5643" width="13.5546875" style="1" customWidth="1"/>
    <col min="5644" max="5644" width="14.109375" style="1" customWidth="1"/>
    <col min="5645" max="5645" width="26.5546875" style="1" customWidth="1"/>
    <col min="5646" max="5646" width="12.88671875" style="1" customWidth="1"/>
    <col min="5647" max="5647" width="16.33203125" style="1" customWidth="1"/>
    <col min="5648" max="5648" width="18.44140625" style="1" customWidth="1"/>
    <col min="5649" max="5649" width="20.6640625" style="1" customWidth="1"/>
    <col min="5650" max="5650" width="25.109375" style="1" customWidth="1"/>
    <col min="5651" max="5651" width="10.109375" style="1" customWidth="1"/>
    <col min="5652" max="5652" width="22.109375" style="1" customWidth="1"/>
    <col min="5653" max="5653" width="19.5546875" style="1" customWidth="1"/>
    <col min="5654" max="5654" width="21.88671875" style="1" customWidth="1"/>
    <col min="5655" max="5655" width="16.109375" style="1" customWidth="1"/>
    <col min="5656" max="5656" width="24.109375" style="1" customWidth="1"/>
    <col min="5657" max="5657" width="14" style="1" bestFit="1" customWidth="1"/>
    <col min="5658" max="5893" width="8.88671875" style="1"/>
    <col min="5894" max="5894" width="11.33203125" style="1" customWidth="1"/>
    <col min="5895" max="5895" width="19.44140625" style="1" customWidth="1"/>
    <col min="5896" max="5896" width="38.88671875" style="1" customWidth="1"/>
    <col min="5897" max="5897" width="34" style="1" customWidth="1"/>
    <col min="5898" max="5898" width="22.5546875" style="1" customWidth="1"/>
    <col min="5899" max="5899" width="13.5546875" style="1" customWidth="1"/>
    <col min="5900" max="5900" width="14.109375" style="1" customWidth="1"/>
    <col min="5901" max="5901" width="26.5546875" style="1" customWidth="1"/>
    <col min="5902" max="5902" width="12.88671875" style="1" customWidth="1"/>
    <col min="5903" max="5903" width="16.33203125" style="1" customWidth="1"/>
    <col min="5904" max="5904" width="18.44140625" style="1" customWidth="1"/>
    <col min="5905" max="5905" width="20.6640625" style="1" customWidth="1"/>
    <col min="5906" max="5906" width="25.109375" style="1" customWidth="1"/>
    <col min="5907" max="5907" width="10.109375" style="1" customWidth="1"/>
    <col min="5908" max="5908" width="22.109375" style="1" customWidth="1"/>
    <col min="5909" max="5909" width="19.5546875" style="1" customWidth="1"/>
    <col min="5910" max="5910" width="21.88671875" style="1" customWidth="1"/>
    <col min="5911" max="5911" width="16.109375" style="1" customWidth="1"/>
    <col min="5912" max="5912" width="24.109375" style="1" customWidth="1"/>
    <col min="5913" max="5913" width="14" style="1" bestFit="1" customWidth="1"/>
    <col min="5914" max="6149" width="8.88671875" style="1"/>
    <col min="6150" max="6150" width="11.33203125" style="1" customWidth="1"/>
    <col min="6151" max="6151" width="19.44140625" style="1" customWidth="1"/>
    <col min="6152" max="6152" width="38.88671875" style="1" customWidth="1"/>
    <col min="6153" max="6153" width="34" style="1" customWidth="1"/>
    <col min="6154" max="6154" width="22.5546875" style="1" customWidth="1"/>
    <col min="6155" max="6155" width="13.5546875" style="1" customWidth="1"/>
    <col min="6156" max="6156" width="14.109375" style="1" customWidth="1"/>
    <col min="6157" max="6157" width="26.5546875" style="1" customWidth="1"/>
    <col min="6158" max="6158" width="12.88671875" style="1" customWidth="1"/>
    <col min="6159" max="6159" width="16.33203125" style="1" customWidth="1"/>
    <col min="6160" max="6160" width="18.44140625" style="1" customWidth="1"/>
    <col min="6161" max="6161" width="20.6640625" style="1" customWidth="1"/>
    <col min="6162" max="6162" width="25.109375" style="1" customWidth="1"/>
    <col min="6163" max="6163" width="10.109375" style="1" customWidth="1"/>
    <col min="6164" max="6164" width="22.109375" style="1" customWidth="1"/>
    <col min="6165" max="6165" width="19.5546875" style="1" customWidth="1"/>
    <col min="6166" max="6166" width="21.88671875" style="1" customWidth="1"/>
    <col min="6167" max="6167" width="16.109375" style="1" customWidth="1"/>
    <col min="6168" max="6168" width="24.109375" style="1" customWidth="1"/>
    <col min="6169" max="6169" width="14" style="1" bestFit="1" customWidth="1"/>
    <col min="6170" max="6405" width="8.88671875" style="1"/>
    <col min="6406" max="6406" width="11.33203125" style="1" customWidth="1"/>
    <col min="6407" max="6407" width="19.44140625" style="1" customWidth="1"/>
    <col min="6408" max="6408" width="38.88671875" style="1" customWidth="1"/>
    <col min="6409" max="6409" width="34" style="1" customWidth="1"/>
    <col min="6410" max="6410" width="22.5546875" style="1" customWidth="1"/>
    <col min="6411" max="6411" width="13.5546875" style="1" customWidth="1"/>
    <col min="6412" max="6412" width="14.109375" style="1" customWidth="1"/>
    <col min="6413" max="6413" width="26.5546875" style="1" customWidth="1"/>
    <col min="6414" max="6414" width="12.88671875" style="1" customWidth="1"/>
    <col min="6415" max="6415" width="16.33203125" style="1" customWidth="1"/>
    <col min="6416" max="6416" width="18.44140625" style="1" customWidth="1"/>
    <col min="6417" max="6417" width="20.6640625" style="1" customWidth="1"/>
    <col min="6418" max="6418" width="25.109375" style="1" customWidth="1"/>
    <col min="6419" max="6419" width="10.109375" style="1" customWidth="1"/>
    <col min="6420" max="6420" width="22.109375" style="1" customWidth="1"/>
    <col min="6421" max="6421" width="19.5546875" style="1" customWidth="1"/>
    <col min="6422" max="6422" width="21.88671875" style="1" customWidth="1"/>
    <col min="6423" max="6423" width="16.109375" style="1" customWidth="1"/>
    <col min="6424" max="6424" width="24.109375" style="1" customWidth="1"/>
    <col min="6425" max="6425" width="14" style="1" bestFit="1" customWidth="1"/>
    <col min="6426" max="6661" width="8.88671875" style="1"/>
    <col min="6662" max="6662" width="11.33203125" style="1" customWidth="1"/>
    <col min="6663" max="6663" width="19.44140625" style="1" customWidth="1"/>
    <col min="6664" max="6664" width="38.88671875" style="1" customWidth="1"/>
    <col min="6665" max="6665" width="34" style="1" customWidth="1"/>
    <col min="6666" max="6666" width="22.5546875" style="1" customWidth="1"/>
    <col min="6667" max="6667" width="13.5546875" style="1" customWidth="1"/>
    <col min="6668" max="6668" width="14.109375" style="1" customWidth="1"/>
    <col min="6669" max="6669" width="26.5546875" style="1" customWidth="1"/>
    <col min="6670" max="6670" width="12.88671875" style="1" customWidth="1"/>
    <col min="6671" max="6671" width="16.33203125" style="1" customWidth="1"/>
    <col min="6672" max="6672" width="18.44140625" style="1" customWidth="1"/>
    <col min="6673" max="6673" width="20.6640625" style="1" customWidth="1"/>
    <col min="6674" max="6674" width="25.109375" style="1" customWidth="1"/>
    <col min="6675" max="6675" width="10.109375" style="1" customWidth="1"/>
    <col min="6676" max="6676" width="22.109375" style="1" customWidth="1"/>
    <col min="6677" max="6677" width="19.5546875" style="1" customWidth="1"/>
    <col min="6678" max="6678" width="21.88671875" style="1" customWidth="1"/>
    <col min="6679" max="6679" width="16.109375" style="1" customWidth="1"/>
    <col min="6680" max="6680" width="24.109375" style="1" customWidth="1"/>
    <col min="6681" max="6681" width="14" style="1" bestFit="1" customWidth="1"/>
    <col min="6682" max="6917" width="8.88671875" style="1"/>
    <col min="6918" max="6918" width="11.33203125" style="1" customWidth="1"/>
    <col min="6919" max="6919" width="19.44140625" style="1" customWidth="1"/>
    <col min="6920" max="6920" width="38.88671875" style="1" customWidth="1"/>
    <col min="6921" max="6921" width="34" style="1" customWidth="1"/>
    <col min="6922" max="6922" width="22.5546875" style="1" customWidth="1"/>
    <col min="6923" max="6923" width="13.5546875" style="1" customWidth="1"/>
    <col min="6924" max="6924" width="14.109375" style="1" customWidth="1"/>
    <col min="6925" max="6925" width="26.5546875" style="1" customWidth="1"/>
    <col min="6926" max="6926" width="12.88671875" style="1" customWidth="1"/>
    <col min="6927" max="6927" width="16.33203125" style="1" customWidth="1"/>
    <col min="6928" max="6928" width="18.44140625" style="1" customWidth="1"/>
    <col min="6929" max="6929" width="20.6640625" style="1" customWidth="1"/>
    <col min="6930" max="6930" width="25.109375" style="1" customWidth="1"/>
    <col min="6931" max="6931" width="10.109375" style="1" customWidth="1"/>
    <col min="6932" max="6932" width="22.109375" style="1" customWidth="1"/>
    <col min="6933" max="6933" width="19.5546875" style="1" customWidth="1"/>
    <col min="6934" max="6934" width="21.88671875" style="1" customWidth="1"/>
    <col min="6935" max="6935" width="16.109375" style="1" customWidth="1"/>
    <col min="6936" max="6936" width="24.109375" style="1" customWidth="1"/>
    <col min="6937" max="6937" width="14" style="1" bestFit="1" customWidth="1"/>
    <col min="6938" max="7173" width="8.88671875" style="1"/>
    <col min="7174" max="7174" width="11.33203125" style="1" customWidth="1"/>
    <col min="7175" max="7175" width="19.44140625" style="1" customWidth="1"/>
    <col min="7176" max="7176" width="38.88671875" style="1" customWidth="1"/>
    <col min="7177" max="7177" width="34" style="1" customWidth="1"/>
    <col min="7178" max="7178" width="22.5546875" style="1" customWidth="1"/>
    <col min="7179" max="7179" width="13.5546875" style="1" customWidth="1"/>
    <col min="7180" max="7180" width="14.109375" style="1" customWidth="1"/>
    <col min="7181" max="7181" width="26.5546875" style="1" customWidth="1"/>
    <col min="7182" max="7182" width="12.88671875" style="1" customWidth="1"/>
    <col min="7183" max="7183" width="16.33203125" style="1" customWidth="1"/>
    <col min="7184" max="7184" width="18.44140625" style="1" customWidth="1"/>
    <col min="7185" max="7185" width="20.6640625" style="1" customWidth="1"/>
    <col min="7186" max="7186" width="25.109375" style="1" customWidth="1"/>
    <col min="7187" max="7187" width="10.109375" style="1" customWidth="1"/>
    <col min="7188" max="7188" width="22.109375" style="1" customWidth="1"/>
    <col min="7189" max="7189" width="19.5546875" style="1" customWidth="1"/>
    <col min="7190" max="7190" width="21.88671875" style="1" customWidth="1"/>
    <col min="7191" max="7191" width="16.109375" style="1" customWidth="1"/>
    <col min="7192" max="7192" width="24.109375" style="1" customWidth="1"/>
    <col min="7193" max="7193" width="14" style="1" bestFit="1" customWidth="1"/>
    <col min="7194" max="7429" width="8.88671875" style="1"/>
    <col min="7430" max="7430" width="11.33203125" style="1" customWidth="1"/>
    <col min="7431" max="7431" width="19.44140625" style="1" customWidth="1"/>
    <col min="7432" max="7432" width="38.88671875" style="1" customWidth="1"/>
    <col min="7433" max="7433" width="34" style="1" customWidth="1"/>
    <col min="7434" max="7434" width="22.5546875" style="1" customWidth="1"/>
    <col min="7435" max="7435" width="13.5546875" style="1" customWidth="1"/>
    <col min="7436" max="7436" width="14.109375" style="1" customWidth="1"/>
    <col min="7437" max="7437" width="26.5546875" style="1" customWidth="1"/>
    <col min="7438" max="7438" width="12.88671875" style="1" customWidth="1"/>
    <col min="7439" max="7439" width="16.33203125" style="1" customWidth="1"/>
    <col min="7440" max="7440" width="18.44140625" style="1" customWidth="1"/>
    <col min="7441" max="7441" width="20.6640625" style="1" customWidth="1"/>
    <col min="7442" max="7442" width="25.109375" style="1" customWidth="1"/>
    <col min="7443" max="7443" width="10.109375" style="1" customWidth="1"/>
    <col min="7444" max="7444" width="22.109375" style="1" customWidth="1"/>
    <col min="7445" max="7445" width="19.5546875" style="1" customWidth="1"/>
    <col min="7446" max="7446" width="21.88671875" style="1" customWidth="1"/>
    <col min="7447" max="7447" width="16.109375" style="1" customWidth="1"/>
    <col min="7448" max="7448" width="24.109375" style="1" customWidth="1"/>
    <col min="7449" max="7449" width="14" style="1" bestFit="1" customWidth="1"/>
    <col min="7450" max="7685" width="8.88671875" style="1"/>
    <col min="7686" max="7686" width="11.33203125" style="1" customWidth="1"/>
    <col min="7687" max="7687" width="19.44140625" style="1" customWidth="1"/>
    <col min="7688" max="7688" width="38.88671875" style="1" customWidth="1"/>
    <col min="7689" max="7689" width="34" style="1" customWidth="1"/>
    <col min="7690" max="7690" width="22.5546875" style="1" customWidth="1"/>
    <col min="7691" max="7691" width="13.5546875" style="1" customWidth="1"/>
    <col min="7692" max="7692" width="14.109375" style="1" customWidth="1"/>
    <col min="7693" max="7693" width="26.5546875" style="1" customWidth="1"/>
    <col min="7694" max="7694" width="12.88671875" style="1" customWidth="1"/>
    <col min="7695" max="7695" width="16.33203125" style="1" customWidth="1"/>
    <col min="7696" max="7696" width="18.44140625" style="1" customWidth="1"/>
    <col min="7697" max="7697" width="20.6640625" style="1" customWidth="1"/>
    <col min="7698" max="7698" width="25.109375" style="1" customWidth="1"/>
    <col min="7699" max="7699" width="10.109375" style="1" customWidth="1"/>
    <col min="7700" max="7700" width="22.109375" style="1" customWidth="1"/>
    <col min="7701" max="7701" width="19.5546875" style="1" customWidth="1"/>
    <col min="7702" max="7702" width="21.88671875" style="1" customWidth="1"/>
    <col min="7703" max="7703" width="16.109375" style="1" customWidth="1"/>
    <col min="7704" max="7704" width="24.109375" style="1" customWidth="1"/>
    <col min="7705" max="7705" width="14" style="1" bestFit="1" customWidth="1"/>
    <col min="7706" max="7941" width="8.88671875" style="1"/>
    <col min="7942" max="7942" width="11.33203125" style="1" customWidth="1"/>
    <col min="7943" max="7943" width="19.44140625" style="1" customWidth="1"/>
    <col min="7944" max="7944" width="38.88671875" style="1" customWidth="1"/>
    <col min="7945" max="7945" width="34" style="1" customWidth="1"/>
    <col min="7946" max="7946" width="22.5546875" style="1" customWidth="1"/>
    <col min="7947" max="7947" width="13.5546875" style="1" customWidth="1"/>
    <col min="7948" max="7948" width="14.109375" style="1" customWidth="1"/>
    <col min="7949" max="7949" width="26.5546875" style="1" customWidth="1"/>
    <col min="7950" max="7950" width="12.88671875" style="1" customWidth="1"/>
    <col min="7951" max="7951" width="16.33203125" style="1" customWidth="1"/>
    <col min="7952" max="7952" width="18.44140625" style="1" customWidth="1"/>
    <col min="7953" max="7953" width="20.6640625" style="1" customWidth="1"/>
    <col min="7954" max="7954" width="25.109375" style="1" customWidth="1"/>
    <col min="7955" max="7955" width="10.109375" style="1" customWidth="1"/>
    <col min="7956" max="7956" width="22.109375" style="1" customWidth="1"/>
    <col min="7957" max="7957" width="19.5546875" style="1" customWidth="1"/>
    <col min="7958" max="7958" width="21.88671875" style="1" customWidth="1"/>
    <col min="7959" max="7959" width="16.109375" style="1" customWidth="1"/>
    <col min="7960" max="7960" width="24.109375" style="1" customWidth="1"/>
    <col min="7961" max="7961" width="14" style="1" bestFit="1" customWidth="1"/>
    <col min="7962" max="8197" width="8.88671875" style="1"/>
    <col min="8198" max="8198" width="11.33203125" style="1" customWidth="1"/>
    <col min="8199" max="8199" width="19.44140625" style="1" customWidth="1"/>
    <col min="8200" max="8200" width="38.88671875" style="1" customWidth="1"/>
    <col min="8201" max="8201" width="34" style="1" customWidth="1"/>
    <col min="8202" max="8202" width="22.5546875" style="1" customWidth="1"/>
    <col min="8203" max="8203" width="13.5546875" style="1" customWidth="1"/>
    <col min="8204" max="8204" width="14.109375" style="1" customWidth="1"/>
    <col min="8205" max="8205" width="26.5546875" style="1" customWidth="1"/>
    <col min="8206" max="8206" width="12.88671875" style="1" customWidth="1"/>
    <col min="8207" max="8207" width="16.33203125" style="1" customWidth="1"/>
    <col min="8208" max="8208" width="18.44140625" style="1" customWidth="1"/>
    <col min="8209" max="8209" width="20.6640625" style="1" customWidth="1"/>
    <col min="8210" max="8210" width="25.109375" style="1" customWidth="1"/>
    <col min="8211" max="8211" width="10.109375" style="1" customWidth="1"/>
    <col min="8212" max="8212" width="22.109375" style="1" customWidth="1"/>
    <col min="8213" max="8213" width="19.5546875" style="1" customWidth="1"/>
    <col min="8214" max="8214" width="21.88671875" style="1" customWidth="1"/>
    <col min="8215" max="8215" width="16.109375" style="1" customWidth="1"/>
    <col min="8216" max="8216" width="24.109375" style="1" customWidth="1"/>
    <col min="8217" max="8217" width="14" style="1" bestFit="1" customWidth="1"/>
    <col min="8218" max="8453" width="8.88671875" style="1"/>
    <col min="8454" max="8454" width="11.33203125" style="1" customWidth="1"/>
    <col min="8455" max="8455" width="19.44140625" style="1" customWidth="1"/>
    <col min="8456" max="8456" width="38.88671875" style="1" customWidth="1"/>
    <col min="8457" max="8457" width="34" style="1" customWidth="1"/>
    <col min="8458" max="8458" width="22.5546875" style="1" customWidth="1"/>
    <col min="8459" max="8459" width="13.5546875" style="1" customWidth="1"/>
    <col min="8460" max="8460" width="14.109375" style="1" customWidth="1"/>
    <col min="8461" max="8461" width="26.5546875" style="1" customWidth="1"/>
    <col min="8462" max="8462" width="12.88671875" style="1" customWidth="1"/>
    <col min="8463" max="8463" width="16.33203125" style="1" customWidth="1"/>
    <col min="8464" max="8464" width="18.44140625" style="1" customWidth="1"/>
    <col min="8465" max="8465" width="20.6640625" style="1" customWidth="1"/>
    <col min="8466" max="8466" width="25.109375" style="1" customWidth="1"/>
    <col min="8467" max="8467" width="10.109375" style="1" customWidth="1"/>
    <col min="8468" max="8468" width="22.109375" style="1" customWidth="1"/>
    <col min="8469" max="8469" width="19.5546875" style="1" customWidth="1"/>
    <col min="8470" max="8470" width="21.88671875" style="1" customWidth="1"/>
    <col min="8471" max="8471" width="16.109375" style="1" customWidth="1"/>
    <col min="8472" max="8472" width="24.109375" style="1" customWidth="1"/>
    <col min="8473" max="8473" width="14" style="1" bestFit="1" customWidth="1"/>
    <col min="8474" max="8709" width="8.88671875" style="1"/>
    <col min="8710" max="8710" width="11.33203125" style="1" customWidth="1"/>
    <col min="8711" max="8711" width="19.44140625" style="1" customWidth="1"/>
    <col min="8712" max="8712" width="38.88671875" style="1" customWidth="1"/>
    <col min="8713" max="8713" width="34" style="1" customWidth="1"/>
    <col min="8714" max="8714" width="22.5546875" style="1" customWidth="1"/>
    <col min="8715" max="8715" width="13.5546875" style="1" customWidth="1"/>
    <col min="8716" max="8716" width="14.109375" style="1" customWidth="1"/>
    <col min="8717" max="8717" width="26.5546875" style="1" customWidth="1"/>
    <col min="8718" max="8718" width="12.88671875" style="1" customWidth="1"/>
    <col min="8719" max="8719" width="16.33203125" style="1" customWidth="1"/>
    <col min="8720" max="8720" width="18.44140625" style="1" customWidth="1"/>
    <col min="8721" max="8721" width="20.6640625" style="1" customWidth="1"/>
    <col min="8722" max="8722" width="25.109375" style="1" customWidth="1"/>
    <col min="8723" max="8723" width="10.109375" style="1" customWidth="1"/>
    <col min="8724" max="8724" width="22.109375" style="1" customWidth="1"/>
    <col min="8725" max="8725" width="19.5546875" style="1" customWidth="1"/>
    <col min="8726" max="8726" width="21.88671875" style="1" customWidth="1"/>
    <col min="8727" max="8727" width="16.109375" style="1" customWidth="1"/>
    <col min="8728" max="8728" width="24.109375" style="1" customWidth="1"/>
    <col min="8729" max="8729" width="14" style="1" bestFit="1" customWidth="1"/>
    <col min="8730" max="8965" width="8.88671875" style="1"/>
    <col min="8966" max="8966" width="11.33203125" style="1" customWidth="1"/>
    <col min="8967" max="8967" width="19.44140625" style="1" customWidth="1"/>
    <col min="8968" max="8968" width="38.88671875" style="1" customWidth="1"/>
    <col min="8969" max="8969" width="34" style="1" customWidth="1"/>
    <col min="8970" max="8970" width="22.5546875" style="1" customWidth="1"/>
    <col min="8971" max="8971" width="13.5546875" style="1" customWidth="1"/>
    <col min="8972" max="8972" width="14.109375" style="1" customWidth="1"/>
    <col min="8973" max="8973" width="26.5546875" style="1" customWidth="1"/>
    <col min="8974" max="8974" width="12.88671875" style="1" customWidth="1"/>
    <col min="8975" max="8975" width="16.33203125" style="1" customWidth="1"/>
    <col min="8976" max="8976" width="18.44140625" style="1" customWidth="1"/>
    <col min="8977" max="8977" width="20.6640625" style="1" customWidth="1"/>
    <col min="8978" max="8978" width="25.109375" style="1" customWidth="1"/>
    <col min="8979" max="8979" width="10.109375" style="1" customWidth="1"/>
    <col min="8980" max="8980" width="22.109375" style="1" customWidth="1"/>
    <col min="8981" max="8981" width="19.5546875" style="1" customWidth="1"/>
    <col min="8982" max="8982" width="21.88671875" style="1" customWidth="1"/>
    <col min="8983" max="8983" width="16.109375" style="1" customWidth="1"/>
    <col min="8984" max="8984" width="24.109375" style="1" customWidth="1"/>
    <col min="8985" max="8985" width="14" style="1" bestFit="1" customWidth="1"/>
    <col min="8986" max="9221" width="8.88671875" style="1"/>
    <col min="9222" max="9222" width="11.33203125" style="1" customWidth="1"/>
    <col min="9223" max="9223" width="19.44140625" style="1" customWidth="1"/>
    <col min="9224" max="9224" width="38.88671875" style="1" customWidth="1"/>
    <col min="9225" max="9225" width="34" style="1" customWidth="1"/>
    <col min="9226" max="9226" width="22.5546875" style="1" customWidth="1"/>
    <col min="9227" max="9227" width="13.5546875" style="1" customWidth="1"/>
    <col min="9228" max="9228" width="14.109375" style="1" customWidth="1"/>
    <col min="9229" max="9229" width="26.5546875" style="1" customWidth="1"/>
    <col min="9230" max="9230" width="12.88671875" style="1" customWidth="1"/>
    <col min="9231" max="9231" width="16.33203125" style="1" customWidth="1"/>
    <col min="9232" max="9232" width="18.44140625" style="1" customWidth="1"/>
    <col min="9233" max="9233" width="20.6640625" style="1" customWidth="1"/>
    <col min="9234" max="9234" width="25.109375" style="1" customWidth="1"/>
    <col min="9235" max="9235" width="10.109375" style="1" customWidth="1"/>
    <col min="9236" max="9236" width="22.109375" style="1" customWidth="1"/>
    <col min="9237" max="9237" width="19.5546875" style="1" customWidth="1"/>
    <col min="9238" max="9238" width="21.88671875" style="1" customWidth="1"/>
    <col min="9239" max="9239" width="16.109375" style="1" customWidth="1"/>
    <col min="9240" max="9240" width="24.109375" style="1" customWidth="1"/>
    <col min="9241" max="9241" width="14" style="1" bestFit="1" customWidth="1"/>
    <col min="9242" max="9477" width="8.88671875" style="1"/>
    <col min="9478" max="9478" width="11.33203125" style="1" customWidth="1"/>
    <col min="9479" max="9479" width="19.44140625" style="1" customWidth="1"/>
    <col min="9480" max="9480" width="38.88671875" style="1" customWidth="1"/>
    <col min="9481" max="9481" width="34" style="1" customWidth="1"/>
    <col min="9482" max="9482" width="22.5546875" style="1" customWidth="1"/>
    <col min="9483" max="9483" width="13.5546875" style="1" customWidth="1"/>
    <col min="9484" max="9484" width="14.109375" style="1" customWidth="1"/>
    <col min="9485" max="9485" width="26.5546875" style="1" customWidth="1"/>
    <col min="9486" max="9486" width="12.88671875" style="1" customWidth="1"/>
    <col min="9487" max="9487" width="16.33203125" style="1" customWidth="1"/>
    <col min="9488" max="9488" width="18.44140625" style="1" customWidth="1"/>
    <col min="9489" max="9489" width="20.6640625" style="1" customWidth="1"/>
    <col min="9490" max="9490" width="25.109375" style="1" customWidth="1"/>
    <col min="9491" max="9491" width="10.109375" style="1" customWidth="1"/>
    <col min="9492" max="9492" width="22.109375" style="1" customWidth="1"/>
    <col min="9493" max="9493" width="19.5546875" style="1" customWidth="1"/>
    <col min="9494" max="9494" width="21.88671875" style="1" customWidth="1"/>
    <col min="9495" max="9495" width="16.109375" style="1" customWidth="1"/>
    <col min="9496" max="9496" width="24.109375" style="1" customWidth="1"/>
    <col min="9497" max="9497" width="14" style="1" bestFit="1" customWidth="1"/>
    <col min="9498" max="9733" width="8.88671875" style="1"/>
    <col min="9734" max="9734" width="11.33203125" style="1" customWidth="1"/>
    <col min="9735" max="9735" width="19.44140625" style="1" customWidth="1"/>
    <col min="9736" max="9736" width="38.88671875" style="1" customWidth="1"/>
    <col min="9737" max="9737" width="34" style="1" customWidth="1"/>
    <col min="9738" max="9738" width="22.5546875" style="1" customWidth="1"/>
    <col min="9739" max="9739" width="13.5546875" style="1" customWidth="1"/>
    <col min="9740" max="9740" width="14.109375" style="1" customWidth="1"/>
    <col min="9741" max="9741" width="26.5546875" style="1" customWidth="1"/>
    <col min="9742" max="9742" width="12.88671875" style="1" customWidth="1"/>
    <col min="9743" max="9743" width="16.33203125" style="1" customWidth="1"/>
    <col min="9744" max="9744" width="18.44140625" style="1" customWidth="1"/>
    <col min="9745" max="9745" width="20.6640625" style="1" customWidth="1"/>
    <col min="9746" max="9746" width="25.109375" style="1" customWidth="1"/>
    <col min="9747" max="9747" width="10.109375" style="1" customWidth="1"/>
    <col min="9748" max="9748" width="22.109375" style="1" customWidth="1"/>
    <col min="9749" max="9749" width="19.5546875" style="1" customWidth="1"/>
    <col min="9750" max="9750" width="21.88671875" style="1" customWidth="1"/>
    <col min="9751" max="9751" width="16.109375" style="1" customWidth="1"/>
    <col min="9752" max="9752" width="24.109375" style="1" customWidth="1"/>
    <col min="9753" max="9753" width="14" style="1" bestFit="1" customWidth="1"/>
    <col min="9754" max="9989" width="8.88671875" style="1"/>
    <col min="9990" max="9990" width="11.33203125" style="1" customWidth="1"/>
    <col min="9991" max="9991" width="19.44140625" style="1" customWidth="1"/>
    <col min="9992" max="9992" width="38.88671875" style="1" customWidth="1"/>
    <col min="9993" max="9993" width="34" style="1" customWidth="1"/>
    <col min="9994" max="9994" width="22.5546875" style="1" customWidth="1"/>
    <col min="9995" max="9995" width="13.5546875" style="1" customWidth="1"/>
    <col min="9996" max="9996" width="14.109375" style="1" customWidth="1"/>
    <col min="9997" max="9997" width="26.5546875" style="1" customWidth="1"/>
    <col min="9998" max="9998" width="12.88671875" style="1" customWidth="1"/>
    <col min="9999" max="9999" width="16.33203125" style="1" customWidth="1"/>
    <col min="10000" max="10000" width="18.44140625" style="1" customWidth="1"/>
    <col min="10001" max="10001" width="20.6640625" style="1" customWidth="1"/>
    <col min="10002" max="10002" width="25.109375" style="1" customWidth="1"/>
    <col min="10003" max="10003" width="10.109375" style="1" customWidth="1"/>
    <col min="10004" max="10004" width="22.109375" style="1" customWidth="1"/>
    <col min="10005" max="10005" width="19.5546875" style="1" customWidth="1"/>
    <col min="10006" max="10006" width="21.88671875" style="1" customWidth="1"/>
    <col min="10007" max="10007" width="16.109375" style="1" customWidth="1"/>
    <col min="10008" max="10008" width="24.109375" style="1" customWidth="1"/>
    <col min="10009" max="10009" width="14" style="1" bestFit="1" customWidth="1"/>
    <col min="10010" max="10245" width="8.88671875" style="1"/>
    <col min="10246" max="10246" width="11.33203125" style="1" customWidth="1"/>
    <col min="10247" max="10247" width="19.44140625" style="1" customWidth="1"/>
    <col min="10248" max="10248" width="38.88671875" style="1" customWidth="1"/>
    <col min="10249" max="10249" width="34" style="1" customWidth="1"/>
    <col min="10250" max="10250" width="22.5546875" style="1" customWidth="1"/>
    <col min="10251" max="10251" width="13.5546875" style="1" customWidth="1"/>
    <col min="10252" max="10252" width="14.109375" style="1" customWidth="1"/>
    <col min="10253" max="10253" width="26.5546875" style="1" customWidth="1"/>
    <col min="10254" max="10254" width="12.88671875" style="1" customWidth="1"/>
    <col min="10255" max="10255" width="16.33203125" style="1" customWidth="1"/>
    <col min="10256" max="10256" width="18.44140625" style="1" customWidth="1"/>
    <col min="10257" max="10257" width="20.6640625" style="1" customWidth="1"/>
    <col min="10258" max="10258" width="25.109375" style="1" customWidth="1"/>
    <col min="10259" max="10259" width="10.109375" style="1" customWidth="1"/>
    <col min="10260" max="10260" width="22.109375" style="1" customWidth="1"/>
    <col min="10261" max="10261" width="19.5546875" style="1" customWidth="1"/>
    <col min="10262" max="10262" width="21.88671875" style="1" customWidth="1"/>
    <col min="10263" max="10263" width="16.109375" style="1" customWidth="1"/>
    <col min="10264" max="10264" width="24.109375" style="1" customWidth="1"/>
    <col min="10265" max="10265" width="14" style="1" bestFit="1" customWidth="1"/>
    <col min="10266" max="10501" width="8.88671875" style="1"/>
    <col min="10502" max="10502" width="11.33203125" style="1" customWidth="1"/>
    <col min="10503" max="10503" width="19.44140625" style="1" customWidth="1"/>
    <col min="10504" max="10504" width="38.88671875" style="1" customWidth="1"/>
    <col min="10505" max="10505" width="34" style="1" customWidth="1"/>
    <col min="10506" max="10506" width="22.5546875" style="1" customWidth="1"/>
    <col min="10507" max="10507" width="13.5546875" style="1" customWidth="1"/>
    <col min="10508" max="10508" width="14.109375" style="1" customWidth="1"/>
    <col min="10509" max="10509" width="26.5546875" style="1" customWidth="1"/>
    <col min="10510" max="10510" width="12.88671875" style="1" customWidth="1"/>
    <col min="10511" max="10511" width="16.33203125" style="1" customWidth="1"/>
    <col min="10512" max="10512" width="18.44140625" style="1" customWidth="1"/>
    <col min="10513" max="10513" width="20.6640625" style="1" customWidth="1"/>
    <col min="10514" max="10514" width="25.109375" style="1" customWidth="1"/>
    <col min="10515" max="10515" width="10.109375" style="1" customWidth="1"/>
    <col min="10516" max="10516" width="22.109375" style="1" customWidth="1"/>
    <col min="10517" max="10517" width="19.5546875" style="1" customWidth="1"/>
    <col min="10518" max="10518" width="21.88671875" style="1" customWidth="1"/>
    <col min="10519" max="10519" width="16.109375" style="1" customWidth="1"/>
    <col min="10520" max="10520" width="24.109375" style="1" customWidth="1"/>
    <col min="10521" max="10521" width="14" style="1" bestFit="1" customWidth="1"/>
    <col min="10522" max="10757" width="8.88671875" style="1"/>
    <col min="10758" max="10758" width="11.33203125" style="1" customWidth="1"/>
    <col min="10759" max="10759" width="19.44140625" style="1" customWidth="1"/>
    <col min="10760" max="10760" width="38.88671875" style="1" customWidth="1"/>
    <col min="10761" max="10761" width="34" style="1" customWidth="1"/>
    <col min="10762" max="10762" width="22.5546875" style="1" customWidth="1"/>
    <col min="10763" max="10763" width="13.5546875" style="1" customWidth="1"/>
    <col min="10764" max="10764" width="14.109375" style="1" customWidth="1"/>
    <col min="10765" max="10765" width="26.5546875" style="1" customWidth="1"/>
    <col min="10766" max="10766" width="12.88671875" style="1" customWidth="1"/>
    <col min="10767" max="10767" width="16.33203125" style="1" customWidth="1"/>
    <col min="10768" max="10768" width="18.44140625" style="1" customWidth="1"/>
    <col min="10769" max="10769" width="20.6640625" style="1" customWidth="1"/>
    <col min="10770" max="10770" width="25.109375" style="1" customWidth="1"/>
    <col min="10771" max="10771" width="10.109375" style="1" customWidth="1"/>
    <col min="10772" max="10772" width="22.109375" style="1" customWidth="1"/>
    <col min="10773" max="10773" width="19.5546875" style="1" customWidth="1"/>
    <col min="10774" max="10774" width="21.88671875" style="1" customWidth="1"/>
    <col min="10775" max="10775" width="16.109375" style="1" customWidth="1"/>
    <col min="10776" max="10776" width="24.109375" style="1" customWidth="1"/>
    <col min="10777" max="10777" width="14" style="1" bestFit="1" customWidth="1"/>
    <col min="10778" max="11013" width="8.88671875" style="1"/>
    <col min="11014" max="11014" width="11.33203125" style="1" customWidth="1"/>
    <col min="11015" max="11015" width="19.44140625" style="1" customWidth="1"/>
    <col min="11016" max="11016" width="38.88671875" style="1" customWidth="1"/>
    <col min="11017" max="11017" width="34" style="1" customWidth="1"/>
    <col min="11018" max="11018" width="22.5546875" style="1" customWidth="1"/>
    <col min="11019" max="11019" width="13.5546875" style="1" customWidth="1"/>
    <col min="11020" max="11020" width="14.109375" style="1" customWidth="1"/>
    <col min="11021" max="11021" width="26.5546875" style="1" customWidth="1"/>
    <col min="11022" max="11022" width="12.88671875" style="1" customWidth="1"/>
    <col min="11023" max="11023" width="16.33203125" style="1" customWidth="1"/>
    <col min="11024" max="11024" width="18.44140625" style="1" customWidth="1"/>
    <col min="11025" max="11025" width="20.6640625" style="1" customWidth="1"/>
    <col min="11026" max="11026" width="25.109375" style="1" customWidth="1"/>
    <col min="11027" max="11027" width="10.109375" style="1" customWidth="1"/>
    <col min="11028" max="11028" width="22.109375" style="1" customWidth="1"/>
    <col min="11029" max="11029" width="19.5546875" style="1" customWidth="1"/>
    <col min="11030" max="11030" width="21.88671875" style="1" customWidth="1"/>
    <col min="11031" max="11031" width="16.109375" style="1" customWidth="1"/>
    <col min="11032" max="11032" width="24.109375" style="1" customWidth="1"/>
    <col min="11033" max="11033" width="14" style="1" bestFit="1" customWidth="1"/>
    <col min="11034" max="11269" width="8.88671875" style="1"/>
    <col min="11270" max="11270" width="11.33203125" style="1" customWidth="1"/>
    <col min="11271" max="11271" width="19.44140625" style="1" customWidth="1"/>
    <col min="11272" max="11272" width="38.88671875" style="1" customWidth="1"/>
    <col min="11273" max="11273" width="34" style="1" customWidth="1"/>
    <col min="11274" max="11274" width="22.5546875" style="1" customWidth="1"/>
    <col min="11275" max="11275" width="13.5546875" style="1" customWidth="1"/>
    <col min="11276" max="11276" width="14.109375" style="1" customWidth="1"/>
    <col min="11277" max="11277" width="26.5546875" style="1" customWidth="1"/>
    <col min="11278" max="11278" width="12.88671875" style="1" customWidth="1"/>
    <col min="11279" max="11279" width="16.33203125" style="1" customWidth="1"/>
    <col min="11280" max="11280" width="18.44140625" style="1" customWidth="1"/>
    <col min="11281" max="11281" width="20.6640625" style="1" customWidth="1"/>
    <col min="11282" max="11282" width="25.109375" style="1" customWidth="1"/>
    <col min="11283" max="11283" width="10.109375" style="1" customWidth="1"/>
    <col min="11284" max="11284" width="22.109375" style="1" customWidth="1"/>
    <col min="11285" max="11285" width="19.5546875" style="1" customWidth="1"/>
    <col min="11286" max="11286" width="21.88671875" style="1" customWidth="1"/>
    <col min="11287" max="11287" width="16.109375" style="1" customWidth="1"/>
    <col min="11288" max="11288" width="24.109375" style="1" customWidth="1"/>
    <col min="11289" max="11289" width="14" style="1" bestFit="1" customWidth="1"/>
    <col min="11290" max="11525" width="8.88671875" style="1"/>
    <col min="11526" max="11526" width="11.33203125" style="1" customWidth="1"/>
    <col min="11527" max="11527" width="19.44140625" style="1" customWidth="1"/>
    <col min="11528" max="11528" width="38.88671875" style="1" customWidth="1"/>
    <col min="11529" max="11529" width="34" style="1" customWidth="1"/>
    <col min="11530" max="11530" width="22.5546875" style="1" customWidth="1"/>
    <col min="11531" max="11531" width="13.5546875" style="1" customWidth="1"/>
    <col min="11532" max="11532" width="14.109375" style="1" customWidth="1"/>
    <col min="11533" max="11533" width="26.5546875" style="1" customWidth="1"/>
    <col min="11534" max="11534" width="12.88671875" style="1" customWidth="1"/>
    <col min="11535" max="11535" width="16.33203125" style="1" customWidth="1"/>
    <col min="11536" max="11536" width="18.44140625" style="1" customWidth="1"/>
    <col min="11537" max="11537" width="20.6640625" style="1" customWidth="1"/>
    <col min="11538" max="11538" width="25.109375" style="1" customWidth="1"/>
    <col min="11539" max="11539" width="10.109375" style="1" customWidth="1"/>
    <col min="11540" max="11540" width="22.109375" style="1" customWidth="1"/>
    <col min="11541" max="11541" width="19.5546875" style="1" customWidth="1"/>
    <col min="11542" max="11542" width="21.88671875" style="1" customWidth="1"/>
    <col min="11543" max="11543" width="16.109375" style="1" customWidth="1"/>
    <col min="11544" max="11544" width="24.109375" style="1" customWidth="1"/>
    <col min="11545" max="11545" width="14" style="1" bestFit="1" customWidth="1"/>
    <col min="11546" max="11781" width="8.88671875" style="1"/>
    <col min="11782" max="11782" width="11.33203125" style="1" customWidth="1"/>
    <col min="11783" max="11783" width="19.44140625" style="1" customWidth="1"/>
    <col min="11784" max="11784" width="38.88671875" style="1" customWidth="1"/>
    <col min="11785" max="11785" width="34" style="1" customWidth="1"/>
    <col min="11786" max="11786" width="22.5546875" style="1" customWidth="1"/>
    <col min="11787" max="11787" width="13.5546875" style="1" customWidth="1"/>
    <col min="11788" max="11788" width="14.109375" style="1" customWidth="1"/>
    <col min="11789" max="11789" width="26.5546875" style="1" customWidth="1"/>
    <col min="11790" max="11790" width="12.88671875" style="1" customWidth="1"/>
    <col min="11791" max="11791" width="16.33203125" style="1" customWidth="1"/>
    <col min="11792" max="11792" width="18.44140625" style="1" customWidth="1"/>
    <col min="11793" max="11793" width="20.6640625" style="1" customWidth="1"/>
    <col min="11794" max="11794" width="25.109375" style="1" customWidth="1"/>
    <col min="11795" max="11795" width="10.109375" style="1" customWidth="1"/>
    <col min="11796" max="11796" width="22.109375" style="1" customWidth="1"/>
    <col min="11797" max="11797" width="19.5546875" style="1" customWidth="1"/>
    <col min="11798" max="11798" width="21.88671875" style="1" customWidth="1"/>
    <col min="11799" max="11799" width="16.109375" style="1" customWidth="1"/>
    <col min="11800" max="11800" width="24.109375" style="1" customWidth="1"/>
    <col min="11801" max="11801" width="14" style="1" bestFit="1" customWidth="1"/>
    <col min="11802" max="12037" width="8.88671875" style="1"/>
    <col min="12038" max="12038" width="11.33203125" style="1" customWidth="1"/>
    <col min="12039" max="12039" width="19.44140625" style="1" customWidth="1"/>
    <col min="12040" max="12040" width="38.88671875" style="1" customWidth="1"/>
    <col min="12041" max="12041" width="34" style="1" customWidth="1"/>
    <col min="12042" max="12042" width="22.5546875" style="1" customWidth="1"/>
    <col min="12043" max="12043" width="13.5546875" style="1" customWidth="1"/>
    <col min="12044" max="12044" width="14.109375" style="1" customWidth="1"/>
    <col min="12045" max="12045" width="26.5546875" style="1" customWidth="1"/>
    <col min="12046" max="12046" width="12.88671875" style="1" customWidth="1"/>
    <col min="12047" max="12047" width="16.33203125" style="1" customWidth="1"/>
    <col min="12048" max="12048" width="18.44140625" style="1" customWidth="1"/>
    <col min="12049" max="12049" width="20.6640625" style="1" customWidth="1"/>
    <col min="12050" max="12050" width="25.109375" style="1" customWidth="1"/>
    <col min="12051" max="12051" width="10.109375" style="1" customWidth="1"/>
    <col min="12052" max="12052" width="22.109375" style="1" customWidth="1"/>
    <col min="12053" max="12053" width="19.5546875" style="1" customWidth="1"/>
    <col min="12054" max="12054" width="21.88671875" style="1" customWidth="1"/>
    <col min="12055" max="12055" width="16.109375" style="1" customWidth="1"/>
    <col min="12056" max="12056" width="24.109375" style="1" customWidth="1"/>
    <col min="12057" max="12057" width="14" style="1" bestFit="1" customWidth="1"/>
    <col min="12058" max="12293" width="8.88671875" style="1"/>
    <col min="12294" max="12294" width="11.33203125" style="1" customWidth="1"/>
    <col min="12295" max="12295" width="19.44140625" style="1" customWidth="1"/>
    <col min="12296" max="12296" width="38.88671875" style="1" customWidth="1"/>
    <col min="12297" max="12297" width="34" style="1" customWidth="1"/>
    <col min="12298" max="12298" width="22.5546875" style="1" customWidth="1"/>
    <col min="12299" max="12299" width="13.5546875" style="1" customWidth="1"/>
    <col min="12300" max="12300" width="14.109375" style="1" customWidth="1"/>
    <col min="12301" max="12301" width="26.5546875" style="1" customWidth="1"/>
    <col min="12302" max="12302" width="12.88671875" style="1" customWidth="1"/>
    <col min="12303" max="12303" width="16.33203125" style="1" customWidth="1"/>
    <col min="12304" max="12304" width="18.44140625" style="1" customWidth="1"/>
    <col min="12305" max="12305" width="20.6640625" style="1" customWidth="1"/>
    <col min="12306" max="12306" width="25.109375" style="1" customWidth="1"/>
    <col min="12307" max="12307" width="10.109375" style="1" customWidth="1"/>
    <col min="12308" max="12308" width="22.109375" style="1" customWidth="1"/>
    <col min="12309" max="12309" width="19.5546875" style="1" customWidth="1"/>
    <col min="12310" max="12310" width="21.88671875" style="1" customWidth="1"/>
    <col min="12311" max="12311" width="16.109375" style="1" customWidth="1"/>
    <col min="12312" max="12312" width="24.109375" style="1" customWidth="1"/>
    <col min="12313" max="12313" width="14" style="1" bestFit="1" customWidth="1"/>
    <col min="12314" max="12549" width="8.88671875" style="1"/>
    <col min="12550" max="12550" width="11.33203125" style="1" customWidth="1"/>
    <col min="12551" max="12551" width="19.44140625" style="1" customWidth="1"/>
    <col min="12552" max="12552" width="38.88671875" style="1" customWidth="1"/>
    <col min="12553" max="12553" width="34" style="1" customWidth="1"/>
    <col min="12554" max="12554" width="22.5546875" style="1" customWidth="1"/>
    <col min="12555" max="12555" width="13.5546875" style="1" customWidth="1"/>
    <col min="12556" max="12556" width="14.109375" style="1" customWidth="1"/>
    <col min="12557" max="12557" width="26.5546875" style="1" customWidth="1"/>
    <col min="12558" max="12558" width="12.88671875" style="1" customWidth="1"/>
    <col min="12559" max="12559" width="16.33203125" style="1" customWidth="1"/>
    <col min="12560" max="12560" width="18.44140625" style="1" customWidth="1"/>
    <col min="12561" max="12561" width="20.6640625" style="1" customWidth="1"/>
    <col min="12562" max="12562" width="25.109375" style="1" customWidth="1"/>
    <col min="12563" max="12563" width="10.109375" style="1" customWidth="1"/>
    <col min="12564" max="12564" width="22.109375" style="1" customWidth="1"/>
    <col min="12565" max="12565" width="19.5546875" style="1" customWidth="1"/>
    <col min="12566" max="12566" width="21.88671875" style="1" customWidth="1"/>
    <col min="12567" max="12567" width="16.109375" style="1" customWidth="1"/>
    <col min="12568" max="12568" width="24.109375" style="1" customWidth="1"/>
    <col min="12569" max="12569" width="14" style="1" bestFit="1" customWidth="1"/>
    <col min="12570" max="12805" width="8.88671875" style="1"/>
    <col min="12806" max="12806" width="11.33203125" style="1" customWidth="1"/>
    <col min="12807" max="12807" width="19.44140625" style="1" customWidth="1"/>
    <col min="12808" max="12808" width="38.88671875" style="1" customWidth="1"/>
    <col min="12809" max="12809" width="34" style="1" customWidth="1"/>
    <col min="12810" max="12810" width="22.5546875" style="1" customWidth="1"/>
    <col min="12811" max="12811" width="13.5546875" style="1" customWidth="1"/>
    <col min="12812" max="12812" width="14.109375" style="1" customWidth="1"/>
    <col min="12813" max="12813" width="26.5546875" style="1" customWidth="1"/>
    <col min="12814" max="12814" width="12.88671875" style="1" customWidth="1"/>
    <col min="12815" max="12815" width="16.33203125" style="1" customWidth="1"/>
    <col min="12816" max="12816" width="18.44140625" style="1" customWidth="1"/>
    <col min="12817" max="12817" width="20.6640625" style="1" customWidth="1"/>
    <col min="12818" max="12818" width="25.109375" style="1" customWidth="1"/>
    <col min="12819" max="12819" width="10.109375" style="1" customWidth="1"/>
    <col min="12820" max="12820" width="22.109375" style="1" customWidth="1"/>
    <col min="12821" max="12821" width="19.5546875" style="1" customWidth="1"/>
    <col min="12822" max="12822" width="21.88671875" style="1" customWidth="1"/>
    <col min="12823" max="12823" width="16.109375" style="1" customWidth="1"/>
    <col min="12824" max="12824" width="24.109375" style="1" customWidth="1"/>
    <col min="12825" max="12825" width="14" style="1" bestFit="1" customWidth="1"/>
    <col min="12826" max="13061" width="8.88671875" style="1"/>
    <col min="13062" max="13062" width="11.33203125" style="1" customWidth="1"/>
    <col min="13063" max="13063" width="19.44140625" style="1" customWidth="1"/>
    <col min="13064" max="13064" width="38.88671875" style="1" customWidth="1"/>
    <col min="13065" max="13065" width="34" style="1" customWidth="1"/>
    <col min="13066" max="13066" width="22.5546875" style="1" customWidth="1"/>
    <col min="13067" max="13067" width="13.5546875" style="1" customWidth="1"/>
    <col min="13068" max="13068" width="14.109375" style="1" customWidth="1"/>
    <col min="13069" max="13069" width="26.5546875" style="1" customWidth="1"/>
    <col min="13070" max="13070" width="12.88671875" style="1" customWidth="1"/>
    <col min="13071" max="13071" width="16.33203125" style="1" customWidth="1"/>
    <col min="13072" max="13072" width="18.44140625" style="1" customWidth="1"/>
    <col min="13073" max="13073" width="20.6640625" style="1" customWidth="1"/>
    <col min="13074" max="13074" width="25.109375" style="1" customWidth="1"/>
    <col min="13075" max="13075" width="10.109375" style="1" customWidth="1"/>
    <col min="13076" max="13076" width="22.109375" style="1" customWidth="1"/>
    <col min="13077" max="13077" width="19.5546875" style="1" customWidth="1"/>
    <col min="13078" max="13078" width="21.88671875" style="1" customWidth="1"/>
    <col min="13079" max="13079" width="16.109375" style="1" customWidth="1"/>
    <col min="13080" max="13080" width="24.109375" style="1" customWidth="1"/>
    <col min="13081" max="13081" width="14" style="1" bestFit="1" customWidth="1"/>
    <col min="13082" max="13317" width="8.88671875" style="1"/>
    <col min="13318" max="13318" width="11.33203125" style="1" customWidth="1"/>
    <col min="13319" max="13319" width="19.44140625" style="1" customWidth="1"/>
    <col min="13320" max="13320" width="38.88671875" style="1" customWidth="1"/>
    <col min="13321" max="13321" width="34" style="1" customWidth="1"/>
    <col min="13322" max="13322" width="22.5546875" style="1" customWidth="1"/>
    <col min="13323" max="13323" width="13.5546875" style="1" customWidth="1"/>
    <col min="13324" max="13324" width="14.109375" style="1" customWidth="1"/>
    <col min="13325" max="13325" width="26.5546875" style="1" customWidth="1"/>
    <col min="13326" max="13326" width="12.88671875" style="1" customWidth="1"/>
    <col min="13327" max="13327" width="16.33203125" style="1" customWidth="1"/>
    <col min="13328" max="13328" width="18.44140625" style="1" customWidth="1"/>
    <col min="13329" max="13329" width="20.6640625" style="1" customWidth="1"/>
    <col min="13330" max="13330" width="25.109375" style="1" customWidth="1"/>
    <col min="13331" max="13331" width="10.109375" style="1" customWidth="1"/>
    <col min="13332" max="13332" width="22.109375" style="1" customWidth="1"/>
    <col min="13333" max="13333" width="19.5546875" style="1" customWidth="1"/>
    <col min="13334" max="13334" width="21.88671875" style="1" customWidth="1"/>
    <col min="13335" max="13335" width="16.109375" style="1" customWidth="1"/>
    <col min="13336" max="13336" width="24.109375" style="1" customWidth="1"/>
    <col min="13337" max="13337" width="14" style="1" bestFit="1" customWidth="1"/>
    <col min="13338" max="13573" width="8.88671875" style="1"/>
    <col min="13574" max="13574" width="11.33203125" style="1" customWidth="1"/>
    <col min="13575" max="13575" width="19.44140625" style="1" customWidth="1"/>
    <col min="13576" max="13576" width="38.88671875" style="1" customWidth="1"/>
    <col min="13577" max="13577" width="34" style="1" customWidth="1"/>
    <col min="13578" max="13578" width="22.5546875" style="1" customWidth="1"/>
    <col min="13579" max="13579" width="13.5546875" style="1" customWidth="1"/>
    <col min="13580" max="13580" width="14.109375" style="1" customWidth="1"/>
    <col min="13581" max="13581" width="26.5546875" style="1" customWidth="1"/>
    <col min="13582" max="13582" width="12.88671875" style="1" customWidth="1"/>
    <col min="13583" max="13583" width="16.33203125" style="1" customWidth="1"/>
    <col min="13584" max="13584" width="18.44140625" style="1" customWidth="1"/>
    <col min="13585" max="13585" width="20.6640625" style="1" customWidth="1"/>
    <col min="13586" max="13586" width="25.109375" style="1" customWidth="1"/>
    <col min="13587" max="13587" width="10.109375" style="1" customWidth="1"/>
    <col min="13588" max="13588" width="22.109375" style="1" customWidth="1"/>
    <col min="13589" max="13589" width="19.5546875" style="1" customWidth="1"/>
    <col min="13590" max="13590" width="21.88671875" style="1" customWidth="1"/>
    <col min="13591" max="13591" width="16.109375" style="1" customWidth="1"/>
    <col min="13592" max="13592" width="24.109375" style="1" customWidth="1"/>
    <col min="13593" max="13593" width="14" style="1" bestFit="1" customWidth="1"/>
    <col min="13594" max="13829" width="8.88671875" style="1"/>
    <col min="13830" max="13830" width="11.33203125" style="1" customWidth="1"/>
    <col min="13831" max="13831" width="19.44140625" style="1" customWidth="1"/>
    <col min="13832" max="13832" width="38.88671875" style="1" customWidth="1"/>
    <col min="13833" max="13833" width="34" style="1" customWidth="1"/>
    <col min="13834" max="13834" width="22.5546875" style="1" customWidth="1"/>
    <col min="13835" max="13835" width="13.5546875" style="1" customWidth="1"/>
    <col min="13836" max="13836" width="14.109375" style="1" customWidth="1"/>
    <col min="13837" max="13837" width="26.5546875" style="1" customWidth="1"/>
    <col min="13838" max="13838" width="12.88671875" style="1" customWidth="1"/>
    <col min="13839" max="13839" width="16.33203125" style="1" customWidth="1"/>
    <col min="13840" max="13840" width="18.44140625" style="1" customWidth="1"/>
    <col min="13841" max="13841" width="20.6640625" style="1" customWidth="1"/>
    <col min="13842" max="13842" width="25.109375" style="1" customWidth="1"/>
    <col min="13843" max="13843" width="10.109375" style="1" customWidth="1"/>
    <col min="13844" max="13844" width="22.109375" style="1" customWidth="1"/>
    <col min="13845" max="13845" width="19.5546875" style="1" customWidth="1"/>
    <col min="13846" max="13846" width="21.88671875" style="1" customWidth="1"/>
    <col min="13847" max="13847" width="16.109375" style="1" customWidth="1"/>
    <col min="13848" max="13848" width="24.109375" style="1" customWidth="1"/>
    <col min="13849" max="13849" width="14" style="1" bestFit="1" customWidth="1"/>
    <col min="13850" max="14085" width="8.88671875" style="1"/>
    <col min="14086" max="14086" width="11.33203125" style="1" customWidth="1"/>
    <col min="14087" max="14087" width="19.44140625" style="1" customWidth="1"/>
    <col min="14088" max="14088" width="38.88671875" style="1" customWidth="1"/>
    <col min="14089" max="14089" width="34" style="1" customWidth="1"/>
    <col min="14090" max="14090" width="22.5546875" style="1" customWidth="1"/>
    <col min="14091" max="14091" width="13.5546875" style="1" customWidth="1"/>
    <col min="14092" max="14092" width="14.109375" style="1" customWidth="1"/>
    <col min="14093" max="14093" width="26.5546875" style="1" customWidth="1"/>
    <col min="14094" max="14094" width="12.88671875" style="1" customWidth="1"/>
    <col min="14095" max="14095" width="16.33203125" style="1" customWidth="1"/>
    <col min="14096" max="14096" width="18.44140625" style="1" customWidth="1"/>
    <col min="14097" max="14097" width="20.6640625" style="1" customWidth="1"/>
    <col min="14098" max="14098" width="25.109375" style="1" customWidth="1"/>
    <col min="14099" max="14099" width="10.109375" style="1" customWidth="1"/>
    <col min="14100" max="14100" width="22.109375" style="1" customWidth="1"/>
    <col min="14101" max="14101" width="19.5546875" style="1" customWidth="1"/>
    <col min="14102" max="14102" width="21.88671875" style="1" customWidth="1"/>
    <col min="14103" max="14103" width="16.109375" style="1" customWidth="1"/>
    <col min="14104" max="14104" width="24.109375" style="1" customWidth="1"/>
    <col min="14105" max="14105" width="14" style="1" bestFit="1" customWidth="1"/>
    <col min="14106" max="14341" width="8.88671875" style="1"/>
    <col min="14342" max="14342" width="11.33203125" style="1" customWidth="1"/>
    <col min="14343" max="14343" width="19.44140625" style="1" customWidth="1"/>
    <col min="14344" max="14344" width="38.88671875" style="1" customWidth="1"/>
    <col min="14345" max="14345" width="34" style="1" customWidth="1"/>
    <col min="14346" max="14346" width="22.5546875" style="1" customWidth="1"/>
    <col min="14347" max="14347" width="13.5546875" style="1" customWidth="1"/>
    <col min="14348" max="14348" width="14.109375" style="1" customWidth="1"/>
    <col min="14349" max="14349" width="26.5546875" style="1" customWidth="1"/>
    <col min="14350" max="14350" width="12.88671875" style="1" customWidth="1"/>
    <col min="14351" max="14351" width="16.33203125" style="1" customWidth="1"/>
    <col min="14352" max="14352" width="18.44140625" style="1" customWidth="1"/>
    <col min="14353" max="14353" width="20.6640625" style="1" customWidth="1"/>
    <col min="14354" max="14354" width="25.109375" style="1" customWidth="1"/>
    <col min="14355" max="14355" width="10.109375" style="1" customWidth="1"/>
    <col min="14356" max="14356" width="22.109375" style="1" customWidth="1"/>
    <col min="14357" max="14357" width="19.5546875" style="1" customWidth="1"/>
    <col min="14358" max="14358" width="21.88671875" style="1" customWidth="1"/>
    <col min="14359" max="14359" width="16.109375" style="1" customWidth="1"/>
    <col min="14360" max="14360" width="24.109375" style="1" customWidth="1"/>
    <col min="14361" max="14361" width="14" style="1" bestFit="1" customWidth="1"/>
    <col min="14362" max="14597" width="8.88671875" style="1"/>
    <col min="14598" max="14598" width="11.33203125" style="1" customWidth="1"/>
    <col min="14599" max="14599" width="19.44140625" style="1" customWidth="1"/>
    <col min="14600" max="14600" width="38.88671875" style="1" customWidth="1"/>
    <col min="14601" max="14601" width="34" style="1" customWidth="1"/>
    <col min="14602" max="14602" width="22.5546875" style="1" customWidth="1"/>
    <col min="14603" max="14603" width="13.5546875" style="1" customWidth="1"/>
    <col min="14604" max="14604" width="14.109375" style="1" customWidth="1"/>
    <col min="14605" max="14605" width="26.5546875" style="1" customWidth="1"/>
    <col min="14606" max="14606" width="12.88671875" style="1" customWidth="1"/>
    <col min="14607" max="14607" width="16.33203125" style="1" customWidth="1"/>
    <col min="14608" max="14608" width="18.44140625" style="1" customWidth="1"/>
    <col min="14609" max="14609" width="20.6640625" style="1" customWidth="1"/>
    <col min="14610" max="14610" width="25.109375" style="1" customWidth="1"/>
    <col min="14611" max="14611" width="10.109375" style="1" customWidth="1"/>
    <col min="14612" max="14612" width="22.109375" style="1" customWidth="1"/>
    <col min="14613" max="14613" width="19.5546875" style="1" customWidth="1"/>
    <col min="14614" max="14614" width="21.88671875" style="1" customWidth="1"/>
    <col min="14615" max="14615" width="16.109375" style="1" customWidth="1"/>
    <col min="14616" max="14616" width="24.109375" style="1" customWidth="1"/>
    <col min="14617" max="14617" width="14" style="1" bestFit="1" customWidth="1"/>
    <col min="14618" max="14853" width="8.88671875" style="1"/>
    <col min="14854" max="14854" width="11.33203125" style="1" customWidth="1"/>
    <col min="14855" max="14855" width="19.44140625" style="1" customWidth="1"/>
    <col min="14856" max="14856" width="38.88671875" style="1" customWidth="1"/>
    <col min="14857" max="14857" width="34" style="1" customWidth="1"/>
    <col min="14858" max="14858" width="22.5546875" style="1" customWidth="1"/>
    <col min="14859" max="14859" width="13.5546875" style="1" customWidth="1"/>
    <col min="14860" max="14860" width="14.109375" style="1" customWidth="1"/>
    <col min="14861" max="14861" width="26.5546875" style="1" customWidth="1"/>
    <col min="14862" max="14862" width="12.88671875" style="1" customWidth="1"/>
    <col min="14863" max="14863" width="16.33203125" style="1" customWidth="1"/>
    <col min="14864" max="14864" width="18.44140625" style="1" customWidth="1"/>
    <col min="14865" max="14865" width="20.6640625" style="1" customWidth="1"/>
    <col min="14866" max="14866" width="25.109375" style="1" customWidth="1"/>
    <col min="14867" max="14867" width="10.109375" style="1" customWidth="1"/>
    <col min="14868" max="14868" width="22.109375" style="1" customWidth="1"/>
    <col min="14869" max="14869" width="19.5546875" style="1" customWidth="1"/>
    <col min="14870" max="14870" width="21.88671875" style="1" customWidth="1"/>
    <col min="14871" max="14871" width="16.109375" style="1" customWidth="1"/>
    <col min="14872" max="14872" width="24.109375" style="1" customWidth="1"/>
    <col min="14873" max="14873" width="14" style="1" bestFit="1" customWidth="1"/>
    <col min="14874" max="15109" width="8.88671875" style="1"/>
    <col min="15110" max="15110" width="11.33203125" style="1" customWidth="1"/>
    <col min="15111" max="15111" width="19.44140625" style="1" customWidth="1"/>
    <col min="15112" max="15112" width="38.88671875" style="1" customWidth="1"/>
    <col min="15113" max="15113" width="34" style="1" customWidth="1"/>
    <col min="15114" max="15114" width="22.5546875" style="1" customWidth="1"/>
    <col min="15115" max="15115" width="13.5546875" style="1" customWidth="1"/>
    <col min="15116" max="15116" width="14.109375" style="1" customWidth="1"/>
    <col min="15117" max="15117" width="26.5546875" style="1" customWidth="1"/>
    <col min="15118" max="15118" width="12.88671875" style="1" customWidth="1"/>
    <col min="15119" max="15119" width="16.33203125" style="1" customWidth="1"/>
    <col min="15120" max="15120" width="18.44140625" style="1" customWidth="1"/>
    <col min="15121" max="15121" width="20.6640625" style="1" customWidth="1"/>
    <col min="15122" max="15122" width="25.109375" style="1" customWidth="1"/>
    <col min="15123" max="15123" width="10.109375" style="1" customWidth="1"/>
    <col min="15124" max="15124" width="22.109375" style="1" customWidth="1"/>
    <col min="15125" max="15125" width="19.5546875" style="1" customWidth="1"/>
    <col min="15126" max="15126" width="21.88671875" style="1" customWidth="1"/>
    <col min="15127" max="15127" width="16.109375" style="1" customWidth="1"/>
    <col min="15128" max="15128" width="24.109375" style="1" customWidth="1"/>
    <col min="15129" max="15129" width="14" style="1" bestFit="1" customWidth="1"/>
    <col min="15130" max="15365" width="8.88671875" style="1"/>
    <col min="15366" max="15366" width="11.33203125" style="1" customWidth="1"/>
    <col min="15367" max="15367" width="19.44140625" style="1" customWidth="1"/>
    <col min="15368" max="15368" width="38.88671875" style="1" customWidth="1"/>
    <col min="15369" max="15369" width="34" style="1" customWidth="1"/>
    <col min="15370" max="15370" width="22.5546875" style="1" customWidth="1"/>
    <col min="15371" max="15371" width="13.5546875" style="1" customWidth="1"/>
    <col min="15372" max="15372" width="14.109375" style="1" customWidth="1"/>
    <col min="15373" max="15373" width="26.5546875" style="1" customWidth="1"/>
    <col min="15374" max="15374" width="12.88671875" style="1" customWidth="1"/>
    <col min="15375" max="15375" width="16.33203125" style="1" customWidth="1"/>
    <col min="15376" max="15376" width="18.44140625" style="1" customWidth="1"/>
    <col min="15377" max="15377" width="20.6640625" style="1" customWidth="1"/>
    <col min="15378" max="15378" width="25.109375" style="1" customWidth="1"/>
    <col min="15379" max="15379" width="10.109375" style="1" customWidth="1"/>
    <col min="15380" max="15380" width="22.109375" style="1" customWidth="1"/>
    <col min="15381" max="15381" width="19.5546875" style="1" customWidth="1"/>
    <col min="15382" max="15382" width="21.88671875" style="1" customWidth="1"/>
    <col min="15383" max="15383" width="16.109375" style="1" customWidth="1"/>
    <col min="15384" max="15384" width="24.109375" style="1" customWidth="1"/>
    <col min="15385" max="15385" width="14" style="1" bestFit="1" customWidth="1"/>
    <col min="15386" max="15621" width="8.88671875" style="1"/>
    <col min="15622" max="15622" width="11.33203125" style="1" customWidth="1"/>
    <col min="15623" max="15623" width="19.44140625" style="1" customWidth="1"/>
    <col min="15624" max="15624" width="38.88671875" style="1" customWidth="1"/>
    <col min="15625" max="15625" width="34" style="1" customWidth="1"/>
    <col min="15626" max="15626" width="22.5546875" style="1" customWidth="1"/>
    <col min="15627" max="15627" width="13.5546875" style="1" customWidth="1"/>
    <col min="15628" max="15628" width="14.109375" style="1" customWidth="1"/>
    <col min="15629" max="15629" width="26.5546875" style="1" customWidth="1"/>
    <col min="15630" max="15630" width="12.88671875" style="1" customWidth="1"/>
    <col min="15631" max="15631" width="16.33203125" style="1" customWidth="1"/>
    <col min="15632" max="15632" width="18.44140625" style="1" customWidth="1"/>
    <col min="15633" max="15633" width="20.6640625" style="1" customWidth="1"/>
    <col min="15634" max="15634" width="25.109375" style="1" customWidth="1"/>
    <col min="15635" max="15635" width="10.109375" style="1" customWidth="1"/>
    <col min="15636" max="15636" width="22.109375" style="1" customWidth="1"/>
    <col min="15637" max="15637" width="19.5546875" style="1" customWidth="1"/>
    <col min="15638" max="15638" width="21.88671875" style="1" customWidth="1"/>
    <col min="15639" max="15639" width="16.109375" style="1" customWidth="1"/>
    <col min="15640" max="15640" width="24.109375" style="1" customWidth="1"/>
    <col min="15641" max="15641" width="14" style="1" bestFit="1" customWidth="1"/>
    <col min="15642" max="15877" width="8.88671875" style="1"/>
    <col min="15878" max="15878" width="11.33203125" style="1" customWidth="1"/>
    <col min="15879" max="15879" width="19.44140625" style="1" customWidth="1"/>
    <col min="15880" max="15880" width="38.88671875" style="1" customWidth="1"/>
    <col min="15881" max="15881" width="34" style="1" customWidth="1"/>
    <col min="15882" max="15882" width="22.5546875" style="1" customWidth="1"/>
    <col min="15883" max="15883" width="13.5546875" style="1" customWidth="1"/>
    <col min="15884" max="15884" width="14.109375" style="1" customWidth="1"/>
    <col min="15885" max="15885" width="26.5546875" style="1" customWidth="1"/>
    <col min="15886" max="15886" width="12.88671875" style="1" customWidth="1"/>
    <col min="15887" max="15887" width="16.33203125" style="1" customWidth="1"/>
    <col min="15888" max="15888" width="18.44140625" style="1" customWidth="1"/>
    <col min="15889" max="15889" width="20.6640625" style="1" customWidth="1"/>
    <col min="15890" max="15890" width="25.109375" style="1" customWidth="1"/>
    <col min="15891" max="15891" width="10.109375" style="1" customWidth="1"/>
    <col min="15892" max="15892" width="22.109375" style="1" customWidth="1"/>
    <col min="15893" max="15893" width="19.5546875" style="1" customWidth="1"/>
    <col min="15894" max="15894" width="21.88671875" style="1" customWidth="1"/>
    <col min="15895" max="15895" width="16.109375" style="1" customWidth="1"/>
    <col min="15896" max="15896" width="24.109375" style="1" customWidth="1"/>
    <col min="15897" max="15897" width="14" style="1" bestFit="1" customWidth="1"/>
    <col min="15898" max="16133" width="8.88671875" style="1"/>
    <col min="16134" max="16134" width="11.33203125" style="1" customWidth="1"/>
    <col min="16135" max="16135" width="19.44140625" style="1" customWidth="1"/>
    <col min="16136" max="16136" width="38.88671875" style="1" customWidth="1"/>
    <col min="16137" max="16137" width="34" style="1" customWidth="1"/>
    <col min="16138" max="16138" width="22.5546875" style="1" customWidth="1"/>
    <col min="16139" max="16139" width="13.5546875" style="1" customWidth="1"/>
    <col min="16140" max="16140" width="14.109375" style="1" customWidth="1"/>
    <col min="16141" max="16141" width="26.5546875" style="1" customWidth="1"/>
    <col min="16142" max="16142" width="12.88671875" style="1" customWidth="1"/>
    <col min="16143" max="16143" width="16.33203125" style="1" customWidth="1"/>
    <col min="16144" max="16144" width="18.44140625" style="1" customWidth="1"/>
    <col min="16145" max="16145" width="20.6640625" style="1" customWidth="1"/>
    <col min="16146" max="16146" width="25.109375" style="1" customWidth="1"/>
    <col min="16147" max="16147" width="10.109375" style="1" customWidth="1"/>
    <col min="16148" max="16148" width="22.109375" style="1" customWidth="1"/>
    <col min="16149" max="16149" width="19.5546875" style="1" customWidth="1"/>
    <col min="16150" max="16150" width="21.88671875" style="1" customWidth="1"/>
    <col min="16151" max="16151" width="16.109375" style="1" customWidth="1"/>
    <col min="16152" max="16152" width="24.109375" style="1" customWidth="1"/>
    <col min="16153" max="16153" width="14" style="1" bestFit="1" customWidth="1"/>
    <col min="16154" max="16384" width="8.88671875" style="1"/>
  </cols>
  <sheetData>
    <row r="1" spans="1:25" ht="130.19999999999999" customHeight="1" x14ac:dyDescent="0.25">
      <c r="A1" s="51" t="s">
        <v>93</v>
      </c>
      <c r="B1" s="51"/>
      <c r="C1" s="51"/>
      <c r="D1" s="51"/>
      <c r="E1" s="51"/>
      <c r="F1" s="51"/>
      <c r="G1" s="51"/>
      <c r="H1" s="51"/>
      <c r="I1" s="51"/>
      <c r="J1" s="51"/>
      <c r="K1" s="51"/>
      <c r="L1" s="51"/>
      <c r="M1" s="51"/>
      <c r="N1" s="51"/>
      <c r="O1" s="51"/>
      <c r="P1" s="51"/>
      <c r="Q1" s="51"/>
      <c r="R1" s="51"/>
      <c r="S1" s="51"/>
      <c r="T1" s="51"/>
      <c r="U1" s="18"/>
      <c r="V1" s="18"/>
      <c r="W1" s="18"/>
      <c r="X1" s="18"/>
    </row>
    <row r="2" spans="1:25" ht="37.200000000000003" customHeight="1" x14ac:dyDescent="0.25">
      <c r="A2" s="38" t="s">
        <v>0</v>
      </c>
      <c r="B2" s="39" t="s">
        <v>35</v>
      </c>
      <c r="C2" s="39" t="s">
        <v>1</v>
      </c>
      <c r="D2" s="36" t="s">
        <v>71</v>
      </c>
      <c r="E2" s="39" t="s">
        <v>44</v>
      </c>
      <c r="F2" s="39" t="s">
        <v>63</v>
      </c>
      <c r="G2" s="39" t="s">
        <v>64</v>
      </c>
      <c r="H2" s="39" t="s">
        <v>2</v>
      </c>
      <c r="I2" s="39" t="s">
        <v>3</v>
      </c>
      <c r="J2" s="39" t="s">
        <v>4</v>
      </c>
      <c r="K2" s="39" t="s">
        <v>30</v>
      </c>
      <c r="L2" s="39" t="s">
        <v>33</v>
      </c>
      <c r="M2" s="39" t="s">
        <v>59</v>
      </c>
      <c r="N2" s="39"/>
      <c r="O2" s="39" t="s">
        <v>83</v>
      </c>
      <c r="P2" s="54" t="s">
        <v>61</v>
      </c>
      <c r="Q2" s="55"/>
      <c r="R2" s="55"/>
      <c r="S2" s="55"/>
      <c r="T2" s="55"/>
      <c r="U2" s="55"/>
      <c r="V2" s="55"/>
      <c r="W2" s="56"/>
      <c r="X2" s="36" t="s">
        <v>74</v>
      </c>
      <c r="Y2" s="36" t="s">
        <v>84</v>
      </c>
    </row>
    <row r="3" spans="1:25" ht="72" x14ac:dyDescent="0.25">
      <c r="A3" s="38"/>
      <c r="B3" s="39"/>
      <c r="C3" s="39"/>
      <c r="D3" s="37"/>
      <c r="E3" s="39"/>
      <c r="F3" s="39"/>
      <c r="G3" s="39"/>
      <c r="H3" s="39"/>
      <c r="I3" s="39"/>
      <c r="J3" s="39"/>
      <c r="K3" s="39"/>
      <c r="L3" s="39"/>
      <c r="M3" s="21" t="s">
        <v>5</v>
      </c>
      <c r="N3" s="21" t="s">
        <v>6</v>
      </c>
      <c r="O3" s="39"/>
      <c r="P3" s="32" t="s">
        <v>62</v>
      </c>
      <c r="Q3" s="34" t="s">
        <v>108</v>
      </c>
      <c r="R3" s="32" t="s">
        <v>7</v>
      </c>
      <c r="S3" s="32" t="s">
        <v>8</v>
      </c>
      <c r="T3" s="32" t="s">
        <v>114</v>
      </c>
      <c r="U3" s="32" t="s">
        <v>9</v>
      </c>
      <c r="V3" s="32" t="s">
        <v>10</v>
      </c>
      <c r="W3" s="32" t="s">
        <v>11</v>
      </c>
      <c r="X3" s="37"/>
      <c r="Y3" s="37"/>
    </row>
    <row r="4" spans="1:25" ht="85.5" customHeight="1" x14ac:dyDescent="0.25">
      <c r="A4" s="25" t="s">
        <v>12</v>
      </c>
      <c r="B4" s="21" t="s">
        <v>36</v>
      </c>
      <c r="C4" s="21" t="s">
        <v>13</v>
      </c>
      <c r="D4" s="21" t="s">
        <v>72</v>
      </c>
      <c r="E4" s="21" t="s">
        <v>45</v>
      </c>
      <c r="F4" s="21" t="s">
        <v>66</v>
      </c>
      <c r="G4" s="21" t="s">
        <v>65</v>
      </c>
      <c r="H4" s="21" t="s">
        <v>14</v>
      </c>
      <c r="I4" s="21" t="s">
        <v>38</v>
      </c>
      <c r="J4" s="21" t="s">
        <v>15</v>
      </c>
      <c r="K4" s="21" t="s">
        <v>31</v>
      </c>
      <c r="L4" s="21" t="s">
        <v>34</v>
      </c>
      <c r="M4" s="21" t="s">
        <v>39</v>
      </c>
      <c r="N4" s="21" t="s">
        <v>40</v>
      </c>
      <c r="O4" s="21" t="s">
        <v>85</v>
      </c>
      <c r="P4" s="32" t="s">
        <v>77</v>
      </c>
      <c r="Q4" s="34" t="s">
        <v>107</v>
      </c>
      <c r="R4" s="32" t="s">
        <v>41</v>
      </c>
      <c r="S4" s="32" t="s">
        <v>16</v>
      </c>
      <c r="T4" s="32" t="s">
        <v>112</v>
      </c>
      <c r="U4" s="32" t="s">
        <v>76</v>
      </c>
      <c r="V4" s="32" t="s">
        <v>42</v>
      </c>
      <c r="W4" s="32" t="s">
        <v>43</v>
      </c>
      <c r="X4" s="32" t="s">
        <v>86</v>
      </c>
      <c r="Y4" s="32" t="s">
        <v>69</v>
      </c>
    </row>
    <row r="5" spans="1:25" ht="87" customHeight="1" x14ac:dyDescent="0.25">
      <c r="A5" s="25" t="s">
        <v>17</v>
      </c>
      <c r="B5" s="21" t="s">
        <v>37</v>
      </c>
      <c r="C5" s="21" t="s">
        <v>18</v>
      </c>
      <c r="D5" s="21" t="s">
        <v>73</v>
      </c>
      <c r="E5" s="21" t="s">
        <v>54</v>
      </c>
      <c r="F5" s="21" t="s">
        <v>67</v>
      </c>
      <c r="G5" s="21" t="s">
        <v>68</v>
      </c>
      <c r="H5" s="21" t="s">
        <v>19</v>
      </c>
      <c r="I5" s="21" t="s">
        <v>20</v>
      </c>
      <c r="J5" s="21" t="s">
        <v>21</v>
      </c>
      <c r="K5" s="21" t="s">
        <v>32</v>
      </c>
      <c r="L5" s="21" t="s">
        <v>55</v>
      </c>
      <c r="M5" s="21" t="s">
        <v>22</v>
      </c>
      <c r="N5" s="21" t="s">
        <v>23</v>
      </c>
      <c r="O5" s="21" t="s">
        <v>87</v>
      </c>
      <c r="P5" s="32" t="s">
        <v>24</v>
      </c>
      <c r="Q5" s="34" t="s">
        <v>109</v>
      </c>
      <c r="R5" s="32" t="s">
        <v>25</v>
      </c>
      <c r="S5" s="32" t="s">
        <v>26</v>
      </c>
      <c r="T5" s="32" t="s">
        <v>113</v>
      </c>
      <c r="U5" s="32" t="s">
        <v>27</v>
      </c>
      <c r="V5" s="32" t="s">
        <v>28</v>
      </c>
      <c r="W5" s="32" t="s">
        <v>29</v>
      </c>
      <c r="X5" s="32" t="s">
        <v>75</v>
      </c>
      <c r="Y5" s="32" t="s">
        <v>70</v>
      </c>
    </row>
    <row r="6" spans="1:25" ht="14.4" x14ac:dyDescent="0.25">
      <c r="A6" s="24">
        <v>1</v>
      </c>
      <c r="B6" s="24">
        <v>2</v>
      </c>
      <c r="C6" s="24">
        <v>3</v>
      </c>
      <c r="D6" s="24">
        <v>4</v>
      </c>
      <c r="E6" s="24">
        <v>5</v>
      </c>
      <c r="F6" s="24">
        <v>6</v>
      </c>
      <c r="G6" s="24">
        <v>7</v>
      </c>
      <c r="H6" s="24">
        <v>8</v>
      </c>
      <c r="I6" s="24">
        <v>9</v>
      </c>
      <c r="J6" s="24">
        <v>10</v>
      </c>
      <c r="K6" s="24">
        <v>11</v>
      </c>
      <c r="L6" s="24">
        <v>12</v>
      </c>
      <c r="M6" s="24">
        <v>13</v>
      </c>
      <c r="N6" s="24">
        <v>14</v>
      </c>
      <c r="O6" s="24">
        <v>15</v>
      </c>
      <c r="P6" s="33">
        <v>16</v>
      </c>
      <c r="Q6" s="63">
        <v>17</v>
      </c>
      <c r="R6" s="33">
        <v>18</v>
      </c>
      <c r="S6" s="33">
        <v>19</v>
      </c>
      <c r="T6" s="33">
        <v>20</v>
      </c>
      <c r="U6" s="33">
        <v>21</v>
      </c>
      <c r="V6" s="33">
        <v>22</v>
      </c>
      <c r="W6" s="33">
        <v>23</v>
      </c>
      <c r="X6" s="33">
        <v>24</v>
      </c>
      <c r="Y6" s="33">
        <v>25</v>
      </c>
    </row>
    <row r="7" spans="1:25" ht="43.2" customHeight="1" x14ac:dyDescent="0.25">
      <c r="A7" s="46">
        <v>1</v>
      </c>
      <c r="B7" s="46"/>
      <c r="C7" s="57"/>
      <c r="D7" s="52"/>
      <c r="E7" s="45"/>
      <c r="F7" s="58"/>
      <c r="G7" s="61"/>
      <c r="H7" s="43"/>
      <c r="I7" s="44"/>
      <c r="J7" s="44"/>
      <c r="K7" s="44"/>
      <c r="L7" s="8"/>
      <c r="M7" s="23"/>
      <c r="N7" s="23"/>
      <c r="O7" s="47"/>
      <c r="P7" s="40"/>
      <c r="Q7" s="35"/>
      <c r="R7" s="6"/>
      <c r="S7" s="26"/>
      <c r="T7" s="6"/>
      <c r="U7" s="26"/>
      <c r="V7" s="6"/>
      <c r="W7" s="26"/>
      <c r="X7" s="40"/>
      <c r="Y7" s="6"/>
    </row>
    <row r="8" spans="1:25" ht="14.4" x14ac:dyDescent="0.25">
      <c r="A8" s="46"/>
      <c r="B8" s="46"/>
      <c r="C8" s="57"/>
      <c r="D8" s="53"/>
      <c r="E8" s="45"/>
      <c r="F8" s="58"/>
      <c r="G8" s="62"/>
      <c r="H8" s="43"/>
      <c r="I8" s="44"/>
      <c r="J8" s="44"/>
      <c r="K8" s="44"/>
      <c r="L8" s="8"/>
      <c r="M8" s="22"/>
      <c r="N8" s="22"/>
      <c r="O8" s="47"/>
      <c r="P8" s="40"/>
      <c r="Q8" s="35"/>
      <c r="R8" s="6"/>
      <c r="S8" s="27"/>
      <c r="T8" s="6"/>
      <c r="U8" s="26"/>
      <c r="V8" s="6"/>
      <c r="W8" s="27"/>
      <c r="X8" s="40"/>
      <c r="Y8" s="7"/>
    </row>
    <row r="9" spans="1:25" ht="42" customHeight="1" x14ac:dyDescent="0.25">
      <c r="A9" s="38" t="s">
        <v>80</v>
      </c>
      <c r="B9" s="38"/>
      <c r="C9" s="38"/>
      <c r="D9" s="38"/>
      <c r="E9" s="38"/>
      <c r="F9" s="38"/>
      <c r="G9" s="38"/>
      <c r="H9" s="38"/>
      <c r="I9" s="38"/>
      <c r="J9" s="38"/>
      <c r="K9" s="38"/>
      <c r="L9" s="38"/>
      <c r="M9" s="38"/>
      <c r="N9" s="38"/>
      <c r="O9" s="15"/>
      <c r="P9" s="16"/>
      <c r="Q9" s="16"/>
      <c r="R9" s="16"/>
      <c r="S9" s="16"/>
      <c r="T9" s="16"/>
      <c r="U9" s="16"/>
      <c r="V9" s="16"/>
      <c r="W9" s="17"/>
      <c r="X9" s="17"/>
      <c r="Y9" s="16"/>
    </row>
    <row r="10" spans="1:25" x14ac:dyDescent="0.25">
      <c r="P10" s="5"/>
      <c r="Q10" s="5"/>
    </row>
    <row r="11" spans="1:25" ht="28.5" customHeight="1" x14ac:dyDescent="0.3">
      <c r="A11" s="41" t="s">
        <v>78</v>
      </c>
      <c r="B11" s="42"/>
      <c r="C11" s="42"/>
      <c r="D11" s="42"/>
      <c r="E11" s="42"/>
      <c r="F11" s="42"/>
      <c r="G11" s="42"/>
      <c r="H11" s="42"/>
      <c r="I11" s="42"/>
      <c r="J11" s="42"/>
      <c r="K11" s="42"/>
      <c r="L11" s="42"/>
      <c r="M11" s="42"/>
      <c r="N11" s="42"/>
      <c r="O11" s="42"/>
      <c r="P11" s="42"/>
      <c r="Q11" s="42"/>
      <c r="R11" s="42"/>
      <c r="S11" s="42"/>
      <c r="T11" s="42"/>
      <c r="U11" s="42"/>
      <c r="V11" s="42"/>
      <c r="W11" s="20"/>
    </row>
    <row r="14" spans="1:25" x14ac:dyDescent="0.25">
      <c r="B14" s="14"/>
      <c r="C14" s="11"/>
      <c r="D14" s="11"/>
      <c r="E14" s="11"/>
      <c r="F14" s="12"/>
      <c r="G14" s="12"/>
    </row>
    <row r="15" spans="1:25" x14ac:dyDescent="0.25">
      <c r="C15" s="11"/>
      <c r="D15" s="11"/>
      <c r="E15" s="11"/>
      <c r="F15" s="12"/>
      <c r="G15" s="12"/>
    </row>
    <row r="16" spans="1:25" x14ac:dyDescent="0.25">
      <c r="C16" s="11"/>
      <c r="D16" s="11"/>
      <c r="E16" s="11"/>
      <c r="F16" s="12"/>
      <c r="G16" s="12"/>
    </row>
    <row r="17" spans="2:23" x14ac:dyDescent="0.25">
      <c r="C17" s="13"/>
      <c r="D17" s="13"/>
      <c r="E17" s="11"/>
      <c r="F17" s="12"/>
      <c r="G17" s="12"/>
    </row>
    <row r="18" spans="2:23" ht="13.2" customHeight="1" x14ac:dyDescent="0.3">
      <c r="B18"/>
      <c r="C18" s="11"/>
      <c r="D18" s="11"/>
      <c r="E18" s="11"/>
      <c r="F18" s="12"/>
      <c r="G18" s="12"/>
      <c r="V18" s="5"/>
      <c r="W18" s="5"/>
    </row>
    <row r="19" spans="2:23" ht="67.5" customHeight="1" x14ac:dyDescent="0.25">
      <c r="B19" s="10"/>
      <c r="C19" s="11"/>
      <c r="D19" s="11"/>
      <c r="E19" s="11"/>
      <c r="F19" s="12"/>
      <c r="G19" s="12"/>
    </row>
    <row r="20" spans="2:23" x14ac:dyDescent="0.25">
      <c r="C20" s="11"/>
      <c r="D20" s="11"/>
      <c r="E20" s="11"/>
      <c r="F20" s="12"/>
      <c r="G20" s="12"/>
    </row>
    <row r="21" spans="2:23" ht="84" customHeight="1" x14ac:dyDescent="0.3">
      <c r="B21" s="9"/>
      <c r="C21" s="11"/>
      <c r="D21" s="11"/>
      <c r="E21" s="11"/>
      <c r="F21" s="12"/>
      <c r="G21" s="12"/>
    </row>
    <row r="22" spans="2:23" x14ac:dyDescent="0.25">
      <c r="C22" s="11"/>
      <c r="D22" s="11"/>
      <c r="E22" s="11"/>
      <c r="F22" s="12"/>
      <c r="G22" s="12"/>
    </row>
    <row r="23" spans="2:23" x14ac:dyDescent="0.25">
      <c r="C23" s="11"/>
      <c r="D23" s="11"/>
      <c r="E23" s="11"/>
      <c r="F23" s="12"/>
      <c r="G23" s="12"/>
    </row>
    <row r="25" spans="2:23" x14ac:dyDescent="0.25">
      <c r="S25" s="5"/>
    </row>
  </sheetData>
  <autoFilter ref="A2:V9"/>
  <mergeCells count="34">
    <mergeCell ref="O2:O3"/>
    <mergeCell ref="A11:V11"/>
    <mergeCell ref="I7:I8"/>
    <mergeCell ref="J7:J8"/>
    <mergeCell ref="K7:K8"/>
    <mergeCell ref="O7:O8"/>
    <mergeCell ref="P7:P8"/>
    <mergeCell ref="A9:N9"/>
    <mergeCell ref="H7:H8"/>
    <mergeCell ref="J2:J3"/>
    <mergeCell ref="K2:K3"/>
    <mergeCell ref="L2:L3"/>
    <mergeCell ref="M2:N2"/>
    <mergeCell ref="C7:C8"/>
    <mergeCell ref="D7:D8"/>
    <mergeCell ref="E7:E8"/>
    <mergeCell ref="F7:F8"/>
    <mergeCell ref="G7:G8"/>
    <mergeCell ref="Y2:Y3"/>
    <mergeCell ref="X7:X8"/>
    <mergeCell ref="A1:T1"/>
    <mergeCell ref="A2:A3"/>
    <mergeCell ref="B2:B3"/>
    <mergeCell ref="C2:C3"/>
    <mergeCell ref="D2:D3"/>
    <mergeCell ref="E2:E3"/>
    <mergeCell ref="F2:F3"/>
    <mergeCell ref="G2:G3"/>
    <mergeCell ref="H2:H3"/>
    <mergeCell ref="I2:I3"/>
    <mergeCell ref="P2:W2"/>
    <mergeCell ref="X2:X3"/>
    <mergeCell ref="A7:A8"/>
    <mergeCell ref="B7:B8"/>
  </mergeCells>
  <pageMargins left="0.11811023622047245" right="0.11811023622047245" top="1.0431818181818182" bottom="0.51181102362204722" header="0.55118110236220474" footer="0.31496062992125984"/>
  <pageSetup paperSize="9" scale="31" fitToHeight="0" orientation="landscape" r:id="rId1"/>
  <headerFooter>
    <oddFooter>&amp;C&amp;"Trebuchet MS,Bold"Interreg VI-A Romania-Bulgaria&amp;R&amp;P/&amp;N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PO1</vt:lpstr>
      <vt:lpstr>PO2</vt:lpstr>
      <vt:lpstr>PO3</vt:lpstr>
      <vt:lpstr>PO4</vt:lpstr>
      <vt:lpstr>'PO1'!Print_Area</vt:lpstr>
      <vt:lpstr>'PO2'!Print_Area</vt:lpstr>
      <vt:lpstr>'PO3'!Print_Area</vt:lpstr>
      <vt:lpstr>'PO4'!Print_Area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2024-09-02T07:26:55Z</dcterms:modified>
</cp:coreProperties>
</file>